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6585" tabRatio="751" activeTab="0"/>
  </bookViews>
  <sheets>
    <sheet name="TAB1-2013" sheetId="1" r:id="rId1"/>
    <sheet name="TAB2-2013" sheetId="2" r:id="rId2"/>
    <sheet name="T3NOUV-2013" sheetId="3" r:id="rId3"/>
    <sheet name="T4NOUV-2013" sheetId="4" r:id="rId4"/>
    <sheet name="g1d" sheetId="5" r:id="rId5"/>
    <sheet name="g2d" sheetId="6" r:id="rId6"/>
    <sheet name="g3d" sheetId="7" r:id="rId7"/>
    <sheet name="g4d" sheetId="8" r:id="rId8"/>
    <sheet name="g5d" sheetId="9" r:id="rId9"/>
  </sheets>
  <definedNames>
    <definedName name="Excel_BuiltIn_Print_Area4">#REF!</definedName>
    <definedName name="IDCC2009_DIFF_PUBLI">#REF!</definedName>
    <definedName name="IDCC2009_DIFF_PUBLI1">#REF!</definedName>
    <definedName name="New_diff2012_b">#REF!</definedName>
  </definedNames>
  <calcPr fullCalcOnLoad="1"/>
</workbook>
</file>

<file path=xl/sharedStrings.xml><?xml version="1.0" encoding="utf-8"?>
<sst xmlns="http://schemas.openxmlformats.org/spreadsheetml/2006/main" count="1631" uniqueCount="258">
  <si>
    <t>%</t>
  </si>
  <si>
    <t xml:space="preserve">Conventions non catégorielles </t>
  </si>
  <si>
    <t>Conventions catégorielles s'appliquant à deux ou trois catégories socioprofessionnelles</t>
  </si>
  <si>
    <t>Conventions catégorielles s'appliquant à une seule catégorie socioprofessionnelle</t>
  </si>
  <si>
    <t>Total</t>
  </si>
  <si>
    <t>Professions intermédiaires</t>
  </si>
  <si>
    <t>Employés</t>
  </si>
  <si>
    <t>Ouvriers</t>
  </si>
  <si>
    <t>Femmes</t>
  </si>
  <si>
    <t>29 ans ou moins</t>
  </si>
  <si>
    <t>50 ans ou plus</t>
  </si>
  <si>
    <t>CDD</t>
  </si>
  <si>
    <t>Temps partiel</t>
  </si>
  <si>
    <t>A</t>
  </si>
  <si>
    <t>00054</t>
  </si>
  <si>
    <t>00650</t>
  </si>
  <si>
    <t>Métallurgie cadres</t>
  </si>
  <si>
    <t>B</t>
  </si>
  <si>
    <t>01596</t>
  </si>
  <si>
    <t>01597</t>
  </si>
  <si>
    <t>01702</t>
  </si>
  <si>
    <t>Travaux publics ouvriers</t>
  </si>
  <si>
    <t>02609</t>
  </si>
  <si>
    <t>02614</t>
  </si>
  <si>
    <t>C</t>
  </si>
  <si>
    <t>00044</t>
  </si>
  <si>
    <t>Industries chimiques</t>
  </si>
  <si>
    <t>00176</t>
  </si>
  <si>
    <t>Industrie pharmaceutique</t>
  </si>
  <si>
    <t>01996</t>
  </si>
  <si>
    <t>Pharmacie d'officine</t>
  </si>
  <si>
    <t>D</t>
  </si>
  <si>
    <t>00045</t>
  </si>
  <si>
    <t>Caoutchouc</t>
  </si>
  <si>
    <t>00292</t>
  </si>
  <si>
    <t>Plasturgie</t>
  </si>
  <si>
    <t>E</t>
  </si>
  <si>
    <t>VERRE ET MATÉRIAUX DE CONSTRUCTION</t>
  </si>
  <si>
    <t>F</t>
  </si>
  <si>
    <t>01880</t>
  </si>
  <si>
    <t>Ameublement - négoce de l'ameublement</t>
  </si>
  <si>
    <t>G</t>
  </si>
  <si>
    <t>00018</t>
  </si>
  <si>
    <t>Industries textiles</t>
  </si>
  <si>
    <t>00675</t>
  </si>
  <si>
    <t>Succursales de vente au détail d'habillement</t>
  </si>
  <si>
    <t>01483</t>
  </si>
  <si>
    <t>Commerce de détail habillement textiles</t>
  </si>
  <si>
    <t>01557</t>
  </si>
  <si>
    <t>H</t>
  </si>
  <si>
    <t>00086</t>
  </si>
  <si>
    <t>Publicité</t>
  </si>
  <si>
    <t>00184</t>
  </si>
  <si>
    <t>Imprimeries de labeur</t>
  </si>
  <si>
    <t>01539</t>
  </si>
  <si>
    <t>02148</t>
  </si>
  <si>
    <t>Télécommunications</t>
  </si>
  <si>
    <t>I</t>
  </si>
  <si>
    <t>00843</t>
  </si>
  <si>
    <t>Boulangeries pâtisseries artisanales</t>
  </si>
  <si>
    <t>01505</t>
  </si>
  <si>
    <t>Commerce de détail fruits légumes épicerie</t>
  </si>
  <si>
    <t>J</t>
  </si>
  <si>
    <t>00573</t>
  </si>
  <si>
    <t>Commerces de gros</t>
  </si>
  <si>
    <t>K</t>
  </si>
  <si>
    <t>02216</t>
  </si>
  <si>
    <t>Commerce détail et gros à prédominance alimentaire</t>
  </si>
  <si>
    <t>L</t>
  </si>
  <si>
    <t>01517</t>
  </si>
  <si>
    <t>01606</t>
  </si>
  <si>
    <t>Bricolage (vente au détail en libre-service)</t>
  </si>
  <si>
    <t>01686</t>
  </si>
  <si>
    <t>M</t>
  </si>
  <si>
    <t>01090</t>
  </si>
  <si>
    <t>Services de l'automobile</t>
  </si>
  <si>
    <t>01404</t>
  </si>
  <si>
    <t>N</t>
  </si>
  <si>
    <t>01266</t>
  </si>
  <si>
    <t>Restauration de collectivités</t>
  </si>
  <si>
    <t>01501</t>
  </si>
  <si>
    <t>Restauration rapide</t>
  </si>
  <si>
    <t>01979</t>
  </si>
  <si>
    <t>O</t>
  </si>
  <si>
    <t>00016</t>
  </si>
  <si>
    <t>Transports routiers</t>
  </si>
  <si>
    <t>00275</t>
  </si>
  <si>
    <t>01424</t>
  </si>
  <si>
    <t>Transports publics urbains de voyageurs</t>
  </si>
  <si>
    <t>P</t>
  </si>
  <si>
    <t>01147</t>
  </si>
  <si>
    <t>Cabinets médicaux</t>
  </si>
  <si>
    <t>02264</t>
  </si>
  <si>
    <t>Hospitalisation privée</t>
  </si>
  <si>
    <t>Q</t>
  </si>
  <si>
    <t>01672</t>
  </si>
  <si>
    <t>Sociétés d'assurances</t>
  </si>
  <si>
    <t>02120</t>
  </si>
  <si>
    <t>Banques</t>
  </si>
  <si>
    <t>02128</t>
  </si>
  <si>
    <t>Mutualité</t>
  </si>
  <si>
    <t>R</t>
  </si>
  <si>
    <t>01043</t>
  </si>
  <si>
    <t>Gardiens concierges employés d'immeubles</t>
  </si>
  <si>
    <t>01527</t>
  </si>
  <si>
    <t>Immobilier</t>
  </si>
  <si>
    <t>S</t>
  </si>
  <si>
    <t>01486</t>
  </si>
  <si>
    <t>02098</t>
  </si>
  <si>
    <t>Prestataires de services secteur tertiaire</t>
  </si>
  <si>
    <t>T</t>
  </si>
  <si>
    <t>00787</t>
  </si>
  <si>
    <t>Cabinets d'experts comptables</t>
  </si>
  <si>
    <t>U</t>
  </si>
  <si>
    <t>01351</t>
  </si>
  <si>
    <t>Prévention et sécurité</t>
  </si>
  <si>
    <t>02149</t>
  </si>
  <si>
    <t>Activités du déchet</t>
  </si>
  <si>
    <t>V</t>
  </si>
  <si>
    <t>01516</t>
  </si>
  <si>
    <t>Organismes de formation</t>
  </si>
  <si>
    <t>02408</t>
  </si>
  <si>
    <t>02511</t>
  </si>
  <si>
    <t>Sport</t>
  </si>
  <si>
    <t>02596</t>
  </si>
  <si>
    <t>Coiffure</t>
  </si>
  <si>
    <t>Salaire mensuel net moyen 
d'un équivalent-temps plein (en euros)</t>
  </si>
  <si>
    <t>Répartition des salaires relativement au Smic (en %)</t>
  </si>
  <si>
    <t>Écart femmes/hommes pour le salaire mensuel net moyen (en %)</t>
  </si>
  <si>
    <t>Compris entre 1,0 et 1,05 fois le Smic</t>
  </si>
  <si>
    <t>Supérieur ou égal à 3 fois le Smic</t>
  </si>
  <si>
    <t>Ensemble</t>
  </si>
  <si>
    <t>Ensemble des conventions collectives de branche</t>
  </si>
  <si>
    <t>5 000 salariés ou plus</t>
  </si>
  <si>
    <t>Apprentis</t>
  </si>
  <si>
    <t>Entreprises de 1 à 9 salariés</t>
  </si>
  <si>
    <t>Répartition selon le caractère catégoriel ou non</t>
  </si>
  <si>
    <t>MÉTALLURGIE ET SIDÉRURGIE</t>
  </si>
  <si>
    <t>BÂTIMENT ET TRAVAUX PUBLICS</t>
  </si>
  <si>
    <t>CHIMIE ET PHARMACIE</t>
  </si>
  <si>
    <t>PLASTIQUES, CAOUTCHOUC ET COMBUSTIBLES</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</si>
  <si>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</si>
  <si>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</si>
  <si>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</si>
  <si>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</si>
  <si>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</si>
  <si>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</si>
  <si>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</si>
  <si>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</si>
  <si>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</si>
  <si>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</si>
  <si>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</si>
  <si>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</si>
  <si>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</si>
  <si>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</si>
  <si>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</si>
  <si>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</si>
  <si>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03043</t>
  </si>
  <si>
    <t>Entreprises de propreté et services associés</t>
  </si>
  <si>
    <t>BRANCHES NON AGRICOLES DIVERSES</t>
  </si>
  <si>
    <t>02420</t>
  </si>
  <si>
    <t>Bâtiment cadres</t>
  </si>
  <si>
    <t>02409</t>
  </si>
  <si>
    <t>Travaux publics cadres</t>
  </si>
  <si>
    <t>Convention collective ou regroupement Cris</t>
  </si>
  <si>
    <t>Hôtels-cafés-restaurants</t>
  </si>
  <si>
    <t>Bureaux d'études techniques Syntec</t>
  </si>
  <si>
    <t>Établissements d'enseignement privé</t>
  </si>
  <si>
    <t>Commerce réparation tracteurs matériel agricole bâtiment travaux publics</t>
  </si>
  <si>
    <t>Métallurgie région parisienne</t>
  </si>
  <si>
    <t>Bâtiment employés, techniciens, agents de maîtrise (Etam)</t>
  </si>
  <si>
    <t>Travaux publics employés, techniciens, agents de maîtrise (Etam)</t>
  </si>
  <si>
    <t>Commerce audiovisuel électronique équipement ménager</t>
  </si>
  <si>
    <t>Commerce de détail papeterie bureau librairie</t>
  </si>
  <si>
    <t>Commerce de détail non alimentaire</t>
  </si>
  <si>
    <t>Commerce de gros</t>
  </si>
  <si>
    <t>* Ensemble des conventions collectives hors branches agricoles, statuts, conventions d'entreprise, accords et hors salariés ne disposant d'aucune couverture conventionnelle ou statutaire. Il s'agit des conventions collectives dont le regroupement CRIS est inférieur ou égal à 'V' (encadré 2).</t>
  </si>
  <si>
    <t>Nombre d'IDCC "regroupés"**</t>
  </si>
  <si>
    <t>idcc</t>
  </si>
  <si>
    <t>id</t>
  </si>
  <si>
    <t>libid</t>
  </si>
  <si>
    <t>Commerces de détail papeterie bureau librairie</t>
  </si>
  <si>
    <t>Commerces de détail non alimentaire</t>
  </si>
  <si>
    <t>Commerce audiovisuel électronique équipem ménager</t>
  </si>
  <si>
    <t>Commerce rép tracteurs matériel agricole bât TP</t>
  </si>
  <si>
    <t>Hôtels Cafés Restaurants</t>
  </si>
  <si>
    <t>Bureaux d'études techniques SYNTEC</t>
  </si>
  <si>
    <t>Ets enseignement privé</t>
  </si>
  <si>
    <t>Transports aériens personnels au sol</t>
  </si>
  <si>
    <t>Bâtiment ouvriers jusqu'à 10 salariés*</t>
  </si>
  <si>
    <t>Bâtiment ouvriers plus de 10 salariés*</t>
  </si>
  <si>
    <t>Cadres**</t>
  </si>
  <si>
    <t>** Y compris chefs d'entreprise salariés.</t>
  </si>
  <si>
    <t>-- catégorie socioprofessionnelle non couverte par la convention collective</t>
  </si>
  <si>
    <t>--</t>
  </si>
  <si>
    <t>Transports aériens personnel au sol</t>
  </si>
  <si>
    <t>Conventions collectives de branche (CRIS A à V)</t>
  </si>
  <si>
    <t>Champ : conventions collectives de branche ayant au moins 50 000 salariés au 31/12/2013 (sauf celles dont les données ne peuvent être diffusées au regard du secret statistique; encadré 2).</t>
  </si>
  <si>
    <t>Champ : conventions collectives de branche s’appliquant aux cadres et ayant au moins 50 000 salariés au 31 décembre 2013 (sauf celles dont les données ne peuvent être diffusées au regard du secret statistique; encadré 2).</t>
  </si>
  <si>
    <t>Tableau 1 : Les conventions collectives de branche* au 31 décembre 2013</t>
  </si>
  <si>
    <t>Source : Insee, DADS 2013 (fichier exhaustif) ; calculs Dares.</t>
  </si>
  <si>
    <t>Métallurgie Région Parisienne</t>
  </si>
  <si>
    <t>Métallurgie Midi Pyrénées</t>
  </si>
  <si>
    <t>Bâtiment ouvriers jusqu'à 10 Salariés</t>
  </si>
  <si>
    <t>Bâtiment ouvriers plus de 10 Salariés</t>
  </si>
  <si>
    <t>Bâtiment ETAM</t>
  </si>
  <si>
    <t>Travaux publics ETAM</t>
  </si>
  <si>
    <t>01059</t>
  </si>
  <si>
    <t>En % des salariés présents au 31/12/2013</t>
  </si>
  <si>
    <t>Champ : conventions collectives de branche s’appliquant aux cadres et aux employés et ayant au moins 50 000 salariés au 31 décembre 2013 (sauf celles dont les données ne peuvent être diffusées au regard du secret statistique; encadré 2).</t>
  </si>
  <si>
    <t>Répartition par taille (nombre de salariés au 31/12/2013)</t>
  </si>
  <si>
    <t>Effectif salarié au 31/12/2013</t>
  </si>
  <si>
    <t>Nombre de salariés au 31/12/2013
(en milliers)</t>
  </si>
  <si>
    <t>** Concernant les modalités de regroupement des identifiants de conventions collectives, voir encadré 2.</t>
  </si>
  <si>
    <t>Champ : conventions collectives de branches en 2013.</t>
  </si>
  <si>
    <t>Lecture : au 31 décembre 2013, dans les bureaux d’études techniques, la proportion de cadres est de 58 % et le salaire mensuel net moyen d’un équivalent temps-plein (EQTP) est de 2 970 euros en 2013.</t>
  </si>
  <si>
    <t>Lecture : en 2013, dans les établissements d’enseignement privé, le salaire mensuel net moyen des employés et ouvriers est de 1 360 euros et 23 % des salaires de ces deux catégories sont compris entre 1,0 et 1,05 Smic.</t>
  </si>
  <si>
    <t>Champ : conventions collectives de branche s’appliquant aux employés et aux ouvriers et ayant au moins 50 000 salariés au 31 décembre 2013 (sauf celles dont les données ne peuvent être diffusées au regard du secret statistique; encadré 2).</t>
  </si>
  <si>
    <t>Lecture : en 2013, dans l’industrie pharmaceutique, la part de cadres s’établit à 35 %, et 39 % des salaires sont supérieurs à 3 Smic.</t>
  </si>
  <si>
    <t>Commerce articles de sports équipements loisirs</t>
  </si>
  <si>
    <t>Dont : 50 000 salariés ou plus</t>
  </si>
  <si>
    <t>Tableau 4 : Écart salarial femmes/hommes par catégorie socioprofessionnelle pour les principales conventions collectives de branche en 2013</t>
  </si>
  <si>
    <t>*Y compris chefs d'entreprise salariés.</t>
  </si>
  <si>
    <t>Lecture : dans les banques, le salaire mensuel net moyen d'un équivalent temps-plein (EQTP) est de 3 475 euros pour les hommes cadres de moins de 30 ans, de 2 949 euros pour les femmes cadres de moins de 30 ans, de 5 736 euros pour les hommes cadres de 30 à 49 ans, de 4 081 euros pour les femmes cadres de moins de 30 à 49 ans, de 6 087 euros pour les hommes cadres de 50 ans ou plus, de 4 351 euros pour les femmes cadres de 50 ans ou plus. À droite de la diagonale, l'écart salarial est en faveur des hommes.</t>
  </si>
  <si>
    <t>Lecture : dans les transports aériens personnels au sol, le salaire mensuel net moyen d'un équivalent temps-plein (EQTP) est de 1 820 euros pour les hommes employés de moins de 30 ans, de 1 751 euros pour les femmes employées de moins de 30 ans, de 2 556 euros pour les hommes employés de 30 à 49 ans, de 2 449 euros pour les femmes employées de moins de 30 à 49 ans, de 3 192 euros pour les hommes employés de 50 ans ou plus, de 3 116 euros pour les femmes employées de 50 ans ou plus. À droite de la diagonale, l'écart salarial est en faveur des hommes.</t>
  </si>
  <si>
    <t>De 1 à 999 salariés</t>
  </si>
  <si>
    <t>De 1 000 à 4 999 salariés</t>
  </si>
  <si>
    <t>Bâtiment ouvriers jusqu'à 10 salariés***</t>
  </si>
  <si>
    <t>Bâtiment ouvriers plus de 10 salariés***</t>
  </si>
  <si>
    <t>Tableau 2 : Caractéristiques d'emploi par Cris* et pour les principales conventions collectives de branche au 31/12/2013</t>
  </si>
  <si>
    <t>Convention collective ou regroupement Cris*</t>
  </si>
  <si>
    <t>** IDCC agrégés</t>
  </si>
  <si>
    <t>* Conventions collectives regroupées pour l'information statistique (Cris)</t>
  </si>
  <si>
    <t>Tableau 3 : Caractéristiques de salaires par Cris* et pour les principales conventions collectives de branche en 2013</t>
  </si>
  <si>
    <t>Données graphique 1 : Part des cadres et salaire mensuel net moyen en 2013, pour les principales conventions collectives de branche</t>
  </si>
  <si>
    <t>EQTP</t>
  </si>
  <si>
    <t>% Cadres*</t>
  </si>
  <si>
    <t>Part des salaires des employés et des ouvriers compris entre 1,0 et 1,05 SMIC (en %)</t>
  </si>
  <si>
    <t>Salaire mensuel net moyen d'un EQTP (en euros) pour les employés et les ouvriers en 2013</t>
  </si>
  <si>
    <t>Données graphique 2: Part des salaires compris entre 1,0 et 1,05 SMIC et salaire mensuel net moyen pour les employés et les ouvriers en 2013, pour les principales conventions collectives de branche</t>
  </si>
  <si>
    <t>Données graphique 3:  Part des salaires supérieurs à 3 SMIC et part des cadres, en 2013, pour les principales conventions collectives de branche</t>
  </si>
  <si>
    <t>En %</t>
  </si>
  <si>
    <t>Cadres</t>
  </si>
  <si>
    <t xml:space="preserve">Salaires supérieurs à 3 SMIC </t>
  </si>
  <si>
    <t>Hommes cadres (moins de 30 ans)</t>
  </si>
  <si>
    <t>Hommes cadres (30-49 ans)</t>
  </si>
  <si>
    <t>Hommes cadres (50 ans et plus)</t>
  </si>
  <si>
    <t>Femmes cadres (50 ans et plus)</t>
  </si>
  <si>
    <t>Femmes cadres (30-49 ans)</t>
  </si>
  <si>
    <t>Femmes cadres (moins de 30 ans)</t>
  </si>
  <si>
    <t xml:space="preserve">Données graphique 5 : Salaires des hommes et des femmes employés selon l'âge </t>
  </si>
  <si>
    <t>Hommes employés (moins de 30ans)</t>
  </si>
  <si>
    <t>Femmes employés (moins de 30ans)</t>
  </si>
  <si>
    <t>Hommes employés (30 à 49 ans)</t>
  </si>
  <si>
    <t>Femmes employés (30à 49 ans)</t>
  </si>
  <si>
    <t>Homme employés (50 ans et plus)</t>
  </si>
  <si>
    <t>Femmes employés (50 ans et plus)</t>
  </si>
  <si>
    <t xml:space="preserve">Données graphique 4 : Salaires des hommes et des femmes cadres selon l'âge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</si>
</sst>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 _€_-;\-* #,##0\ _€_-;_-* \-??\ _€_-;_-@_-"/>
    <numFmt numFmtId="166" formatCode="_-* #,##0.0\ _€_-;\-* #,##0.0\ _€_-;_-* \-??\ _€_-;_-@_-"/>
    <numFmt numFmtId="167" formatCode="0.0"/>
    <numFmt numFmtId="168" formatCode="&quot;Vrai&quot;;&quot;Vrai&quot;;&quot;Faux&quot;"/>
    <numFmt numFmtId="169" formatCode="&quot;Actif&quot;;&quot;Actif&quot;;&quot;Inactif&quot;"/>
    <numFmt numFmtId="170" formatCode="0.000"/>
    <numFmt numFmtId="171" formatCode="_-* #,##0.000\ _€_-;\-* #,##0.000\ _€_-;_-* \-??\ _€_-;_-@_-"/>
    <numFmt numFmtId="172" formatCode="0.0%"/>
    <numFmt numFmtId="173" formatCode="0.000000"/>
    <numFmt numFmtId="174" formatCode="0.00000"/>
    <numFmt numFmtId="175" formatCode="0.0000"/>
    <numFmt numFmtId="176" formatCode="0.000000000"/>
    <numFmt numFmtId="177" formatCode="0.00000000"/>
    <numFmt numFmtId="178" formatCode="0.0000000"/>
    <numFmt numFmtId="179" formatCode="#,##0.0"/>
  </numFmts>
  <fonts count="49">
    <font>
      <sz val="10"/>
      <name val="MS Sans Serif"/>
      <family val="2"/>
    </font>
    <font>
      <sz val="10"/>
      <name val="Arial"/>
      <family val="0"/>
    </font>
    <font>
      <sz val="9"/>
      <name val="Arial"/>
      <family val="2"/>
    </font>
    <font>
      <b/>
      <sz val="9"/>
      <name val="Arial"/>
      <family val="2"/>
    </font>
    <font>
      <b/>
      <sz val="10"/>
      <name val="MS Sans Serif"/>
      <family val="2"/>
    </font>
    <font>
      <i/>
      <sz val="9"/>
      <name val="Arial"/>
      <family val="2"/>
    </font>
    <font>
      <sz val="8"/>
      <name val="Arial"/>
      <family val="2"/>
    </font>
    <font>
      <b/>
      <sz val="8"/>
      <name val="Arial"/>
      <family val="2"/>
    </font>
    <font>
      <sz val="8"/>
      <name val="MS Sans Serif"/>
      <family val="2"/>
    </font>
    <font>
      <u val="single"/>
      <sz val="10"/>
      <color indexed="12"/>
      <name val="MS Sans Serif"/>
      <family val="2"/>
    </font>
    <font>
      <u val="single"/>
      <sz val="10"/>
      <color indexed="36"/>
      <name val="MS Sans Serif"/>
      <family val="2"/>
    </font>
    <font>
      <b/>
      <sz val="8"/>
      <name val="MS Sans Serif"/>
      <family val="2"/>
    </font>
    <font>
      <b/>
      <sz val="7"/>
      <name val="Arial"/>
      <family val="2"/>
    </font>
    <font>
      <sz val="8"/>
      <color indexed="9"/>
      <name val="MS Sans Serif"/>
      <family val="2"/>
    </font>
    <font>
      <b/>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30" borderId="0" applyNumberFormat="0" applyBorder="0" applyAlignment="0" applyProtection="0"/>
    <xf numFmtId="9" fontId="1"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2">
    <xf numFmtId="0" fontId="0" fillId="0" borderId="0" xfId="0" applyAlignment="1">
      <alignment/>
    </xf>
    <xf numFmtId="0" fontId="2" fillId="0" borderId="0" xfId="0" applyFont="1" applyBorder="1" applyAlignment="1">
      <alignment horizontal="left" vertical="center" wrapText="1"/>
    </xf>
    <xf numFmtId="0" fontId="2" fillId="0" borderId="0" xfId="0"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165" fontId="3" fillId="0" borderId="0" xfId="47" applyNumberFormat="1" applyFont="1" applyFill="1" applyBorder="1" applyAlignment="1" applyProtection="1">
      <alignment/>
      <protection/>
    </xf>
    <xf numFmtId="166" fontId="3" fillId="0" borderId="0" xfId="47" applyNumberFormat="1" applyFont="1" applyFill="1" applyBorder="1" applyAlignment="1" applyProtection="1">
      <alignment/>
      <protection/>
    </xf>
    <xf numFmtId="165" fontId="3" fillId="0" borderId="0"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165" fontId="2" fillId="0" borderId="0" xfId="47" applyNumberFormat="1" applyFont="1" applyFill="1" applyBorder="1" applyAlignment="1" applyProtection="1">
      <alignment/>
      <protection/>
    </xf>
    <xf numFmtId="166" fontId="2" fillId="0" borderId="0" xfId="47" applyNumberFormat="1" applyFont="1" applyFill="1" applyBorder="1" applyAlignment="1" applyProtection="1">
      <alignment/>
      <protection/>
    </xf>
    <xf numFmtId="165" fontId="2" fillId="0" borderId="0" xfId="0" applyNumberFormat="1" applyFont="1" applyBorder="1" applyAlignment="1">
      <alignment/>
    </xf>
    <xf numFmtId="0" fontId="5" fillId="0" borderId="0" xfId="0" applyFont="1" applyFill="1" applyBorder="1" applyAlignment="1">
      <alignment horizontal="left" vertical="center" wrapText="1" indent="1"/>
    </xf>
    <xf numFmtId="165" fontId="5" fillId="0" borderId="0" xfId="47" applyNumberFormat="1" applyFont="1" applyFill="1" applyBorder="1" applyAlignment="1" applyProtection="1">
      <alignment/>
      <protection/>
    </xf>
    <xf numFmtId="166" fontId="5" fillId="0" borderId="0" xfId="47" applyNumberFormat="1" applyFont="1" applyFill="1" applyBorder="1" applyAlignment="1" applyProtection="1">
      <alignment/>
      <protection/>
    </xf>
    <xf numFmtId="165" fontId="5" fillId="0" borderId="0" xfId="0" applyNumberFormat="1" applyFont="1" applyFill="1" applyBorder="1" applyAlignment="1">
      <alignment/>
    </xf>
    <xf numFmtId="0" fontId="5" fillId="0" borderId="0" xfId="0" applyFont="1" applyFill="1" applyBorder="1" applyAlignment="1">
      <alignment/>
    </xf>
    <xf numFmtId="0" fontId="8" fillId="0" borderId="0" xfId="0" applyFont="1" applyAlignment="1">
      <alignment/>
    </xf>
    <xf numFmtId="167" fontId="8" fillId="0" borderId="0" xfId="0" applyNumberFormat="1" applyFont="1" applyAlignment="1">
      <alignment/>
    </xf>
    <xf numFmtId="0" fontId="7" fillId="0" borderId="0" xfId="0" applyNumberFormat="1" applyFont="1" applyFill="1" applyBorder="1" applyAlignment="1">
      <alignment horizontal="left" vertical="center" wrapText="1"/>
    </xf>
    <xf numFmtId="167" fontId="7" fillId="0" borderId="0"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8" fillId="0" borderId="0" xfId="0" applyNumberFormat="1" applyFont="1" applyAlignment="1">
      <alignment/>
    </xf>
    <xf numFmtId="0" fontId="11" fillId="0" borderId="0" xfId="0" applyFont="1" applyAlignment="1">
      <alignment/>
    </xf>
    <xf numFmtId="3" fontId="11" fillId="0" borderId="0" xfId="0" applyNumberFormat="1" applyFont="1" applyAlignment="1">
      <alignment/>
    </xf>
    <xf numFmtId="167" fontId="11" fillId="0" borderId="0" xfId="0" applyNumberFormat="1" applyFont="1" applyAlignment="1">
      <alignment/>
    </xf>
    <xf numFmtId="0" fontId="6" fillId="0" borderId="0" xfId="0" applyFont="1" applyAlignment="1">
      <alignment/>
    </xf>
    <xf numFmtId="0" fontId="0" fillId="0" borderId="0" xfId="0" applyFont="1" applyBorder="1" applyAlignment="1">
      <alignment/>
    </xf>
    <xf numFmtId="0" fontId="8" fillId="0" borderId="0" xfId="0" applyFont="1" applyFill="1" applyAlignment="1">
      <alignment/>
    </xf>
    <xf numFmtId="0" fontId="13" fillId="0" borderId="0" xfId="0" applyFont="1" applyFill="1" applyAlignment="1">
      <alignment/>
    </xf>
    <xf numFmtId="0" fontId="0" fillId="0" borderId="0" xfId="0" applyFill="1" applyAlignment="1">
      <alignment/>
    </xf>
    <xf numFmtId="0" fontId="14" fillId="0" borderId="10" xfId="0" applyFont="1" applyBorder="1" applyAlignment="1">
      <alignment horizontal="center" vertical="top" wrapText="1"/>
    </xf>
    <xf numFmtId="0" fontId="8" fillId="0" borderId="0" xfId="0" applyFont="1" applyAlignment="1" quotePrefix="1">
      <alignment/>
    </xf>
    <xf numFmtId="0" fontId="6" fillId="0" borderId="0" xfId="0" applyNumberFormat="1" applyFont="1" applyFill="1" applyBorder="1" applyAlignment="1">
      <alignment horizontal="left" vertical="center" wrapText="1"/>
    </xf>
    <xf numFmtId="0" fontId="0" fillId="0" borderId="0" xfId="0" applyAlignment="1">
      <alignment wrapText="1"/>
    </xf>
    <xf numFmtId="0" fontId="14" fillId="0" borderId="11" xfId="0" applyFont="1" applyBorder="1" applyAlignment="1">
      <alignment wrapText="1"/>
    </xf>
    <xf numFmtId="0" fontId="14" fillId="0" borderId="12" xfId="0" applyFont="1" applyBorder="1" applyAlignment="1">
      <alignment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xf>
    <xf numFmtId="3" fontId="8" fillId="0" borderId="0" xfId="0" applyNumberFormat="1" applyFont="1" applyAlignment="1" quotePrefix="1">
      <alignment horizontal="right"/>
    </xf>
    <xf numFmtId="179" fontId="8" fillId="0" borderId="0" xfId="0" applyNumberFormat="1" applyFont="1" applyAlignment="1">
      <alignment/>
    </xf>
    <xf numFmtId="167" fontId="8" fillId="0" borderId="0" xfId="0" applyNumberFormat="1" applyFont="1" applyAlignment="1" quotePrefix="1">
      <alignment horizontal="right"/>
    </xf>
    <xf numFmtId="0" fontId="6" fillId="0" borderId="0" xfId="0" applyFont="1" applyBorder="1" applyAlignment="1">
      <alignment horizontal="left" vertical="center" wrapText="1"/>
    </xf>
    <xf numFmtId="166" fontId="2" fillId="0" borderId="0" xfId="0" applyNumberFormat="1" applyFont="1" applyBorder="1" applyAlignment="1">
      <alignment/>
    </xf>
    <xf numFmtId="0" fontId="4" fillId="0" borderId="0" xfId="0" applyFont="1" applyAlignment="1">
      <alignment wrapText="1"/>
    </xf>
    <xf numFmtId="0" fontId="6" fillId="0" borderId="0" xfId="0" applyNumberFormat="1" applyFont="1" applyAlignment="1">
      <alignment/>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67" fontId="12"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7" fillId="0" borderId="0" xfId="0" applyNumberFormat="1" applyFont="1" applyBorder="1" applyAlignment="1">
      <alignment horizontal="center" vertical="center" wrapText="1"/>
    </xf>
    <xf numFmtId="0" fontId="4" fillId="0" borderId="0" xfId="0" applyFont="1" applyAlignment="1">
      <alignment wrapText="1"/>
    </xf>
    <xf numFmtId="0" fontId="0" fillId="0" borderId="0" xfId="0"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R27"/>
  <sheetViews>
    <sheetView tabSelected="1" zoomScalePageLayoutView="0" workbookViewId="0" topLeftCell="A1">
      <selection activeCell="A1" sqref="A1:C1"/>
    </sheetView>
  </sheetViews>
  <sheetFormatPr defaultColWidth="11.421875" defaultRowHeight="12.75"/>
  <cols>
    <col min="1" max="1" width="51.00390625" style="1" customWidth="1"/>
    <col min="2" max="2" width="12.8515625" style="2" customWidth="1"/>
    <col min="3" max="3" width="9.8515625" style="2" customWidth="1"/>
    <col min="4" max="4" width="16.57421875" style="2" customWidth="1"/>
    <col min="5" max="5" width="8.28125" style="2" customWidth="1"/>
    <col min="6" max="6" width="1.7109375" style="2" customWidth="1"/>
    <col min="7" max="248" width="11.421875" style="2" customWidth="1"/>
    <col min="249" max="16384" width="11.421875" style="31" customWidth="1"/>
  </cols>
  <sheetData>
    <row r="1" spans="1:3" ht="12.75" customHeight="1">
      <c r="A1" s="51" t="s">
        <v>199</v>
      </c>
      <c r="B1" s="51"/>
      <c r="C1" s="51"/>
    </row>
    <row r="3" spans="1:5" s="5" customFormat="1" ht="36" customHeight="1">
      <c r="A3" s="4"/>
      <c r="B3" s="4" t="s">
        <v>177</v>
      </c>
      <c r="C3" s="4" t="s">
        <v>0</v>
      </c>
      <c r="D3" s="4" t="s">
        <v>212</v>
      </c>
      <c r="E3" s="4" t="s">
        <v>0</v>
      </c>
    </row>
    <row r="4" spans="1:252" s="9" customFormat="1" ht="12.75">
      <c r="A4" s="3" t="s">
        <v>210</v>
      </c>
      <c r="B4" s="6">
        <v>0</v>
      </c>
      <c r="C4" s="7">
        <v>0</v>
      </c>
      <c r="D4" s="6">
        <v>0</v>
      </c>
      <c r="E4" s="7">
        <v>0</v>
      </c>
      <c r="F4" s="8"/>
      <c r="IO4" s="10"/>
      <c r="IP4" s="10"/>
      <c r="IQ4" s="10"/>
      <c r="IR4" s="10"/>
    </row>
    <row r="5" spans="1:6" ht="12.75">
      <c r="A5" s="1" t="s">
        <v>225</v>
      </c>
      <c r="B5" s="11">
        <v>117</v>
      </c>
      <c r="C5" s="12">
        <v>23.636363636363637</v>
      </c>
      <c r="D5" s="11">
        <v>35</v>
      </c>
      <c r="E5" s="12">
        <v>0.22853411687887693</v>
      </c>
      <c r="F5" s="13"/>
    </row>
    <row r="6" spans="1:6" ht="12.75">
      <c r="A6" s="1" t="s">
        <v>226</v>
      </c>
      <c r="B6" s="11">
        <v>110</v>
      </c>
      <c r="C6" s="12">
        <v>22.22222222222222</v>
      </c>
      <c r="D6" s="11">
        <v>285</v>
      </c>
      <c r="E6" s="12">
        <v>1.860920666013712</v>
      </c>
      <c r="F6" s="13"/>
    </row>
    <row r="7" spans="1:6" ht="12.75">
      <c r="A7" s="1" t="s">
        <v>133</v>
      </c>
      <c r="B7" s="11">
        <v>268</v>
      </c>
      <c r="C7" s="12">
        <v>54.14141414141414</v>
      </c>
      <c r="D7" s="11">
        <v>14995</v>
      </c>
      <c r="E7" s="12">
        <v>97.91054521710741</v>
      </c>
      <c r="F7" s="13"/>
    </row>
    <row r="8" spans="1:6" s="18" customFormat="1" ht="12">
      <c r="A8" s="14" t="s">
        <v>220</v>
      </c>
      <c r="B8" s="15">
        <v>65</v>
      </c>
      <c r="C8" s="16">
        <v>13.131313131313131</v>
      </c>
      <c r="D8" s="15">
        <v>11373</v>
      </c>
      <c r="E8" s="16">
        <v>74.26052889324193</v>
      </c>
      <c r="F8" s="17"/>
    </row>
    <row r="9" spans="1:252" s="9" customFormat="1" ht="12.75">
      <c r="A9" s="3" t="s">
        <v>136</v>
      </c>
      <c r="B9" s="6"/>
      <c r="C9" s="7">
        <v>0</v>
      </c>
      <c r="D9" s="6"/>
      <c r="E9" s="7"/>
      <c r="F9" s="8"/>
      <c r="IO9" s="10"/>
      <c r="IP9" s="10"/>
      <c r="IQ9" s="10"/>
      <c r="IR9" s="10"/>
    </row>
    <row r="10" spans="1:6" ht="12.75">
      <c r="A10" s="1" t="s">
        <v>1</v>
      </c>
      <c r="B10" s="11">
        <v>293</v>
      </c>
      <c r="C10" s="12">
        <v>59.19191919191919</v>
      </c>
      <c r="D10" s="11">
        <v>11254</v>
      </c>
      <c r="E10" s="12">
        <v>73.48351289585374</v>
      </c>
      <c r="F10" s="13"/>
    </row>
    <row r="11" spans="1:6" ht="24">
      <c r="A11" s="1" t="s">
        <v>2</v>
      </c>
      <c r="B11" s="11">
        <v>147</v>
      </c>
      <c r="C11" s="12">
        <v>29.696969696969695</v>
      </c>
      <c r="D11" s="11">
        <v>2232</v>
      </c>
      <c r="E11" s="12">
        <v>14.573947110675809</v>
      </c>
      <c r="F11" s="13"/>
    </row>
    <row r="12" spans="1:6" ht="24">
      <c r="A12" s="1" t="s">
        <v>3</v>
      </c>
      <c r="B12" s="11">
        <v>55</v>
      </c>
      <c r="C12" s="12">
        <v>11.11111111111111</v>
      </c>
      <c r="D12" s="11">
        <v>1829</v>
      </c>
      <c r="E12" s="12">
        <v>11.942539993470454</v>
      </c>
      <c r="F12" s="13"/>
    </row>
    <row r="13" spans="1:5" s="9" customFormat="1" ht="12">
      <c r="A13" s="3" t="s">
        <v>4</v>
      </c>
      <c r="B13" s="6">
        <v>495</v>
      </c>
      <c r="C13" s="7">
        <v>100</v>
      </c>
      <c r="D13" s="6">
        <v>15315</v>
      </c>
      <c r="E13" s="7">
        <v>100</v>
      </c>
    </row>
    <row r="14" spans="1:5" s="1" customFormat="1" ht="37.5" customHeight="1">
      <c r="A14" s="52" t="s">
        <v>176</v>
      </c>
      <c r="B14" s="52"/>
      <c r="C14" s="52"/>
      <c r="D14" s="52"/>
      <c r="E14" s="52"/>
    </row>
    <row r="15" spans="1:5" s="1" customFormat="1" ht="12.75" customHeight="1">
      <c r="A15" s="52" t="s">
        <v>213</v>
      </c>
      <c r="B15" s="52"/>
      <c r="C15" s="52"/>
      <c r="D15" s="52"/>
      <c r="E15" s="52"/>
    </row>
    <row r="16" s="1" customFormat="1" ht="12.75" customHeight="1">
      <c r="A16" s="47" t="s">
        <v>214</v>
      </c>
    </row>
    <row r="17" spans="1:5" ht="12.75">
      <c r="A17" s="52" t="s">
        <v>200</v>
      </c>
      <c r="B17" s="52"/>
      <c r="C17" s="52"/>
      <c r="D17" s="52"/>
      <c r="E17" s="52"/>
    </row>
    <row r="18" spans="2:4" ht="12.75">
      <c r="B18" s="13"/>
      <c r="D18" s="13"/>
    </row>
    <row r="20" ht="12.75">
      <c r="E20" s="48"/>
    </row>
    <row r="21" ht="12.75">
      <c r="E21" s="48"/>
    </row>
    <row r="22" ht="12.75">
      <c r="E22" s="48"/>
    </row>
    <row r="23" ht="12.75">
      <c r="E23" s="48"/>
    </row>
    <row r="24" ht="12.75">
      <c r="E24" s="48"/>
    </row>
    <row r="25" ht="12.75">
      <c r="E25" s="48"/>
    </row>
    <row r="26" ht="12.75">
      <c r="E26" s="48"/>
    </row>
    <row r="27" ht="12.75">
      <c r="E27" s="48"/>
    </row>
  </sheetData>
  <sheetProtection/>
  <mergeCells count="4">
    <mergeCell ref="A1:C1"/>
    <mergeCell ref="A14:E14"/>
    <mergeCell ref="A15:E15"/>
    <mergeCell ref="A17:E17"/>
  </mergeCells>
  <printOptions/>
  <pageMargins left="0.787401575" right="0.787401575" top="0.984251969" bottom="0.984251969"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90"/>
  <sheetViews>
    <sheetView zoomScalePageLayoutView="0" workbookViewId="0" topLeftCell="A38">
      <selection activeCell="A86" sqref="A86:B88"/>
    </sheetView>
  </sheetViews>
  <sheetFormatPr defaultColWidth="9.140625" defaultRowHeight="12.75"/>
  <cols>
    <col min="1" max="1" width="6.421875" style="19" bestFit="1" customWidth="1"/>
    <col min="2" max="2" width="70.8515625" style="19" bestFit="1" customWidth="1"/>
    <col min="3" max="3" width="15.28125" style="26" customWidth="1"/>
    <col min="4" max="4" width="7.140625" style="20" customWidth="1"/>
    <col min="5" max="5" width="11.421875" style="20" customWidth="1"/>
    <col min="6" max="6" width="8.7109375" style="20" customWidth="1"/>
    <col min="7" max="7" width="8.57421875" style="20" customWidth="1"/>
    <col min="8" max="8" width="7.7109375" style="20" bestFit="1" customWidth="1"/>
    <col min="9" max="10" width="6.28125" style="20" bestFit="1" customWidth="1"/>
    <col min="11" max="11" width="5.140625" style="20" bestFit="1" customWidth="1"/>
    <col min="12" max="12" width="12.421875" style="20" bestFit="1" customWidth="1"/>
    <col min="13" max="13" width="8.8515625" style="20" bestFit="1" customWidth="1"/>
    <col min="14" max="14" width="9.140625" style="20" customWidth="1"/>
    <col min="15" max="17" width="6.7109375" style="19" bestFit="1" customWidth="1"/>
    <col min="18" max="18" width="5.7109375" style="19" bestFit="1" customWidth="1"/>
    <col min="19" max="20" width="10.57421875" style="20" bestFit="1" customWidth="1"/>
    <col min="21" max="21" width="5.28125" style="20" bestFit="1" customWidth="1"/>
    <col min="22" max="16384" width="9.140625" style="19" customWidth="1"/>
  </cols>
  <sheetData>
    <row r="1" spans="1:14" s="23" customFormat="1" ht="12" customHeight="1">
      <c r="A1" s="53" t="s">
        <v>229</v>
      </c>
      <c r="B1" s="53"/>
      <c r="C1" s="53"/>
      <c r="D1" s="53"/>
      <c r="E1" s="53"/>
      <c r="F1" s="53"/>
      <c r="G1" s="53"/>
      <c r="H1" s="53"/>
      <c r="I1" s="53"/>
      <c r="J1" s="53"/>
      <c r="K1" s="53"/>
      <c r="L1" s="53"/>
      <c r="M1" s="22"/>
      <c r="N1" s="22"/>
    </row>
    <row r="2" spans="1:14" s="23" customFormat="1" ht="11.25">
      <c r="A2" s="21"/>
      <c r="B2" s="21"/>
      <c r="C2" s="24"/>
      <c r="D2" s="22"/>
      <c r="E2" s="22"/>
      <c r="F2" s="22"/>
      <c r="G2" s="22"/>
      <c r="H2" s="22"/>
      <c r="I2" s="22"/>
      <c r="J2" s="22"/>
      <c r="K2" s="22"/>
      <c r="L2" s="22"/>
      <c r="M2" s="22"/>
      <c r="N2" s="22"/>
    </row>
    <row r="3" spans="1:14" ht="12.75" customHeight="1">
      <c r="A3" s="54" t="s">
        <v>230</v>
      </c>
      <c r="B3" s="54"/>
      <c r="C3" s="55" t="s">
        <v>211</v>
      </c>
      <c r="D3" s="56" t="s">
        <v>208</v>
      </c>
      <c r="E3" s="56"/>
      <c r="F3" s="56"/>
      <c r="G3" s="56"/>
      <c r="H3" s="56"/>
      <c r="I3" s="56"/>
      <c r="J3" s="56"/>
      <c r="K3" s="56"/>
      <c r="L3" s="56"/>
      <c r="M3" s="56"/>
      <c r="N3" s="56"/>
    </row>
    <row r="4" spans="1:14" ht="15.75" customHeight="1">
      <c r="A4" s="54"/>
      <c r="B4" s="54"/>
      <c r="C4" s="55"/>
      <c r="D4" s="57" t="s">
        <v>191</v>
      </c>
      <c r="E4" s="57" t="s">
        <v>5</v>
      </c>
      <c r="F4" s="57" t="s">
        <v>6</v>
      </c>
      <c r="G4" s="57" t="s">
        <v>7</v>
      </c>
      <c r="H4" s="57" t="s">
        <v>8</v>
      </c>
      <c r="I4" s="57" t="s">
        <v>9</v>
      </c>
      <c r="J4" s="57" t="s">
        <v>10</v>
      </c>
      <c r="K4" s="57" t="s">
        <v>11</v>
      </c>
      <c r="L4" s="57" t="s">
        <v>12</v>
      </c>
      <c r="M4" s="57" t="s">
        <v>134</v>
      </c>
      <c r="N4" s="57" t="s">
        <v>135</v>
      </c>
    </row>
    <row r="5" spans="1:14" ht="15.75" customHeight="1">
      <c r="A5" s="54"/>
      <c r="B5" s="54"/>
      <c r="C5" s="55"/>
      <c r="D5" s="57"/>
      <c r="E5" s="57"/>
      <c r="F5" s="57"/>
      <c r="G5" s="57"/>
      <c r="H5" s="57"/>
      <c r="I5" s="57"/>
      <c r="J5" s="57"/>
      <c r="K5" s="57"/>
      <c r="L5" s="57"/>
      <c r="M5" s="57"/>
      <c r="N5" s="57"/>
    </row>
    <row r="6" spans="1:14" ht="11.25">
      <c r="A6" s="53" t="s">
        <v>132</v>
      </c>
      <c r="B6" s="53"/>
      <c r="C6" s="28">
        <v>15314600</v>
      </c>
      <c r="D6" s="28">
        <v>17.221337211534617</v>
      </c>
      <c r="E6" s="28">
        <v>18.738225069928035</v>
      </c>
      <c r="F6" s="28">
        <v>33.019790110116574</v>
      </c>
      <c r="G6" s="28">
        <v>31.020647608420774</v>
      </c>
      <c r="H6" s="28">
        <v>43.89607083985991</v>
      </c>
      <c r="I6" s="28">
        <v>23.03723522487064</v>
      </c>
      <c r="J6" s="28">
        <v>24.591617412099893</v>
      </c>
      <c r="K6" s="28">
        <v>7.278744933825317</v>
      </c>
      <c r="L6" s="28">
        <v>21.299736795296635</v>
      </c>
      <c r="M6" s="28">
        <v>2.137176743643007</v>
      </c>
      <c r="N6" s="28">
        <v>19.034522991428414</v>
      </c>
    </row>
    <row r="7" spans="1:21" s="27" customFormat="1" ht="10.5">
      <c r="A7" s="27" t="s">
        <v>13</v>
      </c>
      <c r="B7" s="27" t="s">
        <v>137</v>
      </c>
      <c r="C7" s="28">
        <v>1663100</v>
      </c>
      <c r="D7" s="28">
        <v>26.176448658373502</v>
      </c>
      <c r="E7" s="28">
        <v>26.595616744114448</v>
      </c>
      <c r="F7" s="28">
        <v>8.138631531349516</v>
      </c>
      <c r="G7" s="28">
        <v>39.089303066162536</v>
      </c>
      <c r="H7" s="28">
        <v>22.332320739650378</v>
      </c>
      <c r="I7" s="28">
        <v>14.883984664376905</v>
      </c>
      <c r="J7" s="28">
        <v>29.473030373000068</v>
      </c>
      <c r="K7" s="28">
        <v>3.3413186326858506</v>
      </c>
      <c r="L7" s="28">
        <v>8.978290568688006</v>
      </c>
      <c r="M7" s="28">
        <v>2.0348082085029007</v>
      </c>
      <c r="N7" s="28">
        <v>5.9507316650792275</v>
      </c>
      <c r="P7" s="19"/>
      <c r="S7" s="29"/>
      <c r="T7" s="29"/>
      <c r="U7" s="29"/>
    </row>
    <row r="8" spans="1:14" ht="10.5">
      <c r="A8" s="19" t="s">
        <v>14</v>
      </c>
      <c r="B8" s="19" t="s">
        <v>169</v>
      </c>
      <c r="C8" s="26">
        <v>256700</v>
      </c>
      <c r="D8" s="44" t="s">
        <v>194</v>
      </c>
      <c r="E8" s="26">
        <v>50.560279185345884</v>
      </c>
      <c r="F8" s="26">
        <v>16.470299555593638</v>
      </c>
      <c r="G8" s="26">
        <v>32.969421259060475</v>
      </c>
      <c r="H8" s="26">
        <v>27.110735471105798</v>
      </c>
      <c r="I8" s="26">
        <v>17.652007618394762</v>
      </c>
      <c r="J8" s="26">
        <v>30.877478607344973</v>
      </c>
      <c r="K8" s="26">
        <v>3.5462926538576887</v>
      </c>
      <c r="L8" s="26">
        <v>7.219558553751359</v>
      </c>
      <c r="M8" s="26">
        <v>4.037048144671603</v>
      </c>
      <c r="N8" s="26">
        <v>5.723143795253693</v>
      </c>
    </row>
    <row r="9" spans="1:17" ht="10.5">
      <c r="A9" s="19" t="s">
        <v>15</v>
      </c>
      <c r="B9" s="19" t="s">
        <v>16</v>
      </c>
      <c r="C9" s="26">
        <v>435300</v>
      </c>
      <c r="D9" s="26">
        <v>100</v>
      </c>
      <c r="E9" s="44" t="s">
        <v>194</v>
      </c>
      <c r="F9" s="44" t="s">
        <v>194</v>
      </c>
      <c r="G9" s="44" t="s">
        <v>194</v>
      </c>
      <c r="H9" s="26">
        <v>21.23773054402532</v>
      </c>
      <c r="I9" s="26">
        <v>10.505387879052394</v>
      </c>
      <c r="J9" s="26">
        <v>29.645164921243474</v>
      </c>
      <c r="K9" s="26">
        <v>1.8117331948939768</v>
      </c>
      <c r="L9" s="26">
        <v>14.472961828869659</v>
      </c>
      <c r="M9" s="26">
        <v>0.21730691040569317</v>
      </c>
      <c r="N9" s="26">
        <v>3.9714790422875574</v>
      </c>
      <c r="Q9" s="32"/>
    </row>
    <row r="10" spans="1:17" ht="10.5">
      <c r="A10" s="19" t="s">
        <v>207</v>
      </c>
      <c r="B10" s="19" t="s">
        <v>202</v>
      </c>
      <c r="C10" s="26">
        <v>51000</v>
      </c>
      <c r="D10" s="44" t="s">
        <v>194</v>
      </c>
      <c r="E10" s="26">
        <v>40.03643772283822</v>
      </c>
      <c r="F10" s="26">
        <v>10.911726677898367</v>
      </c>
      <c r="G10" s="26">
        <v>49.05183559926341</v>
      </c>
      <c r="H10" s="26">
        <v>21.606002429181522</v>
      </c>
      <c r="I10" s="26">
        <v>21.607961446538415</v>
      </c>
      <c r="J10" s="26">
        <v>22.62469145476629</v>
      </c>
      <c r="K10" s="26">
        <v>4.9778631038671</v>
      </c>
      <c r="L10" s="26">
        <v>6.386396583473729</v>
      </c>
      <c r="M10" s="26">
        <v>3.157935979312777</v>
      </c>
      <c r="N10" s="26">
        <v>6.227716177565333</v>
      </c>
      <c r="Q10" s="32"/>
    </row>
    <row r="11" spans="1:21" s="27" customFormat="1" ht="10.5">
      <c r="A11" s="27" t="s">
        <v>17</v>
      </c>
      <c r="B11" s="27" t="s">
        <v>138</v>
      </c>
      <c r="C11" s="28">
        <v>1421700</v>
      </c>
      <c r="D11" s="28">
        <v>8.067040347862541</v>
      </c>
      <c r="E11" s="28">
        <v>9.038827159668879</v>
      </c>
      <c r="F11" s="28">
        <v>6.581858056946876</v>
      </c>
      <c r="G11" s="28">
        <v>76.3122744355217</v>
      </c>
      <c r="H11" s="28">
        <v>11.08171773306952</v>
      </c>
      <c r="I11" s="28">
        <v>27.70323926592676</v>
      </c>
      <c r="J11" s="28">
        <v>21.951437387767275</v>
      </c>
      <c r="K11" s="28">
        <v>5.8964866980701425</v>
      </c>
      <c r="L11" s="28">
        <v>8.327923185513793</v>
      </c>
      <c r="M11" s="28">
        <v>5.159206055239075</v>
      </c>
      <c r="N11" s="28">
        <v>33.72830343156942</v>
      </c>
      <c r="S11" s="29"/>
      <c r="T11" s="29"/>
      <c r="U11" s="29"/>
    </row>
    <row r="12" spans="1:14" ht="10.5">
      <c r="A12" s="19" t="s">
        <v>18</v>
      </c>
      <c r="B12" s="19" t="s">
        <v>227</v>
      </c>
      <c r="C12" s="26">
        <v>351900</v>
      </c>
      <c r="D12" s="44" t="s">
        <v>194</v>
      </c>
      <c r="E12" s="44" t="s">
        <v>194</v>
      </c>
      <c r="F12" s="44" t="s">
        <v>194</v>
      </c>
      <c r="G12" s="26">
        <v>100</v>
      </c>
      <c r="H12" s="26">
        <v>7.312339448498488</v>
      </c>
      <c r="I12" s="26">
        <v>37.69038850621747</v>
      </c>
      <c r="J12" s="26">
        <v>17.075859874059425</v>
      </c>
      <c r="K12" s="26">
        <v>9.115631180522403</v>
      </c>
      <c r="L12" s="26">
        <v>9.78795835322467</v>
      </c>
      <c r="M12" s="26">
        <v>9.467423674100344</v>
      </c>
      <c r="N12" s="26">
        <v>80.02341494464525</v>
      </c>
    </row>
    <row r="13" spans="1:14" ht="10.5">
      <c r="A13" s="19" t="s">
        <v>19</v>
      </c>
      <c r="B13" s="19" t="s">
        <v>228</v>
      </c>
      <c r="C13" s="26">
        <v>526100</v>
      </c>
      <c r="D13" s="44" t="s">
        <v>194</v>
      </c>
      <c r="E13" s="44" t="s">
        <v>194</v>
      </c>
      <c r="F13" s="44" t="s">
        <v>194</v>
      </c>
      <c r="G13" s="26">
        <v>100</v>
      </c>
      <c r="H13" s="26">
        <v>5.962455235966333</v>
      </c>
      <c r="I13" s="26">
        <v>28.760558989682412</v>
      </c>
      <c r="J13" s="26">
        <v>21.571702287812776</v>
      </c>
      <c r="K13" s="26">
        <v>6.213171840666652</v>
      </c>
      <c r="L13" s="26">
        <v>6.945553249241578</v>
      </c>
      <c r="M13" s="26">
        <v>5.491625038966569</v>
      </c>
      <c r="N13" s="26">
        <v>23.2010750971313</v>
      </c>
    </row>
    <row r="14" spans="1:14" ht="10.5">
      <c r="A14" s="19" t="s">
        <v>20</v>
      </c>
      <c r="B14" s="19" t="s">
        <v>21</v>
      </c>
      <c r="C14" s="26">
        <v>184000</v>
      </c>
      <c r="D14" s="44" t="s">
        <v>194</v>
      </c>
      <c r="E14" s="44" t="s">
        <v>194</v>
      </c>
      <c r="F14" s="44" t="s">
        <v>194</v>
      </c>
      <c r="G14" s="26">
        <v>100</v>
      </c>
      <c r="H14" s="26">
        <v>2.3988087474457633</v>
      </c>
      <c r="I14" s="26">
        <v>23.25116299291335</v>
      </c>
      <c r="J14" s="26">
        <v>24.909243076387984</v>
      </c>
      <c r="K14" s="26">
        <v>3.657449676101039</v>
      </c>
      <c r="L14" s="26">
        <v>4.172101212990739</v>
      </c>
      <c r="M14" s="26">
        <v>2.7362940741706883</v>
      </c>
      <c r="N14" s="26">
        <v>8.90069996956654</v>
      </c>
    </row>
    <row r="15" spans="1:14" ht="10.5">
      <c r="A15" s="19" t="s">
        <v>162</v>
      </c>
      <c r="B15" s="19" t="s">
        <v>163</v>
      </c>
      <c r="C15" s="26">
        <v>52900</v>
      </c>
      <c r="D15" s="26">
        <v>100</v>
      </c>
      <c r="E15" s="44" t="s">
        <v>194</v>
      </c>
      <c r="F15" s="44" t="s">
        <v>194</v>
      </c>
      <c r="G15" s="44" t="s">
        <v>194</v>
      </c>
      <c r="H15" s="26">
        <v>17.27732869985646</v>
      </c>
      <c r="I15" s="26">
        <v>15.94205635718063</v>
      </c>
      <c r="J15" s="26">
        <v>27.611996675983985</v>
      </c>
      <c r="K15" s="26">
        <v>1.3636020246279368</v>
      </c>
      <c r="L15" s="26">
        <v>7.992747601420262</v>
      </c>
      <c r="M15" s="26">
        <v>0.10387550049104782</v>
      </c>
      <c r="N15" s="26">
        <v>3.1370401148296443</v>
      </c>
    </row>
    <row r="16" spans="1:14" ht="10.5">
      <c r="A16" s="19" t="s">
        <v>160</v>
      </c>
      <c r="B16" s="19" t="s">
        <v>161</v>
      </c>
      <c r="C16" s="26">
        <v>61300</v>
      </c>
      <c r="D16" s="26">
        <v>100</v>
      </c>
      <c r="E16" s="44" t="s">
        <v>194</v>
      </c>
      <c r="F16" s="44" t="s">
        <v>194</v>
      </c>
      <c r="G16" s="44" t="s">
        <v>194</v>
      </c>
      <c r="H16" s="26">
        <v>18.117858308847534</v>
      </c>
      <c r="I16" s="26">
        <v>13.411687887691805</v>
      </c>
      <c r="J16" s="26">
        <v>31.051256937642833</v>
      </c>
      <c r="K16" s="26">
        <v>1.2471433235390141</v>
      </c>
      <c r="L16" s="26">
        <v>12.388181521384263</v>
      </c>
      <c r="M16" s="26">
        <v>0.2709761671563826</v>
      </c>
      <c r="N16" s="26">
        <v>20.974534769833497</v>
      </c>
    </row>
    <row r="17" spans="1:14" ht="10.5">
      <c r="A17" s="19" t="s">
        <v>22</v>
      </c>
      <c r="B17" s="19" t="s">
        <v>170</v>
      </c>
      <c r="C17" s="26">
        <v>141300</v>
      </c>
      <c r="D17" s="26">
        <v>0</v>
      </c>
      <c r="E17" s="26">
        <v>51.675420093715935</v>
      </c>
      <c r="F17" s="26">
        <v>48.324579906284065</v>
      </c>
      <c r="G17" s="44" t="s">
        <v>194</v>
      </c>
      <c r="H17" s="26">
        <v>38.323730517136426</v>
      </c>
      <c r="I17" s="26">
        <v>19.95852149662368</v>
      </c>
      <c r="J17" s="26">
        <v>24.18847945186087</v>
      </c>
      <c r="K17" s="26">
        <v>4.244114441031159</v>
      </c>
      <c r="L17" s="26">
        <v>15.133991138039892</v>
      </c>
      <c r="M17" s="26">
        <v>2.1093163833010093</v>
      </c>
      <c r="N17" s="26">
        <v>23.356785911465337</v>
      </c>
    </row>
    <row r="18" spans="1:14" ht="10.5">
      <c r="A18" s="19" t="s">
        <v>23</v>
      </c>
      <c r="B18" s="19" t="s">
        <v>171</v>
      </c>
      <c r="C18" s="26">
        <v>77200</v>
      </c>
      <c r="D18" s="26">
        <v>0</v>
      </c>
      <c r="E18" s="26">
        <v>70.02007641992098</v>
      </c>
      <c r="F18" s="26">
        <v>29.97992358007901</v>
      </c>
      <c r="G18" s="44" t="s">
        <v>194</v>
      </c>
      <c r="H18" s="26">
        <v>24.68233922673402</v>
      </c>
      <c r="I18" s="26">
        <v>21.115212745288517</v>
      </c>
      <c r="J18" s="26">
        <v>23.938864063208342</v>
      </c>
      <c r="K18" s="26">
        <v>3.2769898322647495</v>
      </c>
      <c r="L18" s="26">
        <v>5.8532478466420566</v>
      </c>
      <c r="M18" s="26">
        <v>2.596982060747361</v>
      </c>
      <c r="N18" s="26">
        <v>3.4466679619195646</v>
      </c>
    </row>
    <row r="19" spans="1:21" s="27" customFormat="1" ht="10.5">
      <c r="A19" s="27" t="s">
        <v>24</v>
      </c>
      <c r="B19" s="27" t="s">
        <v>139</v>
      </c>
      <c r="C19" s="28">
        <v>511800</v>
      </c>
      <c r="D19" s="28">
        <v>27.80546801273121</v>
      </c>
      <c r="E19" s="28">
        <v>36.51880667353115</v>
      </c>
      <c r="F19" s="28">
        <v>11.060094214097727</v>
      </c>
      <c r="G19" s="28">
        <v>24.61563109963991</v>
      </c>
      <c r="H19" s="28">
        <v>56.14101244009042</v>
      </c>
      <c r="I19" s="28">
        <v>17.587673622983395</v>
      </c>
      <c r="J19" s="28">
        <v>25.245744051049897</v>
      </c>
      <c r="K19" s="28">
        <v>5.936543229656144</v>
      </c>
      <c r="L19" s="28">
        <v>18.563420624329588</v>
      </c>
      <c r="M19" s="28">
        <v>2.0540705296661086</v>
      </c>
      <c r="N19" s="28">
        <v>19.783202067942785</v>
      </c>
      <c r="P19" s="19"/>
      <c r="S19" s="29"/>
      <c r="T19" s="29"/>
      <c r="U19" s="29"/>
    </row>
    <row r="20" spans="1:14" ht="10.5">
      <c r="A20" s="19" t="s">
        <v>25</v>
      </c>
      <c r="B20" s="19" t="s">
        <v>26</v>
      </c>
      <c r="C20" s="26">
        <v>220000</v>
      </c>
      <c r="D20" s="26">
        <v>26.10537800609174</v>
      </c>
      <c r="E20" s="26">
        <v>29.221257444196937</v>
      </c>
      <c r="F20" s="26">
        <v>10.384597899713597</v>
      </c>
      <c r="G20" s="26">
        <v>34.288766649997726</v>
      </c>
      <c r="H20" s="26">
        <v>38.4238759830886</v>
      </c>
      <c r="I20" s="26">
        <v>15.281629313088148</v>
      </c>
      <c r="J20" s="26">
        <v>27.246897304177843</v>
      </c>
      <c r="K20" s="26">
        <v>4.875210255943992</v>
      </c>
      <c r="L20" s="26">
        <v>9.818157021412011</v>
      </c>
      <c r="M20" s="26">
        <v>1.2624448788471154</v>
      </c>
      <c r="N20" s="26">
        <v>3.2763558667090966</v>
      </c>
    </row>
    <row r="21" spans="1:14" ht="10.5">
      <c r="A21" s="19" t="s">
        <v>27</v>
      </c>
      <c r="B21" s="19" t="s">
        <v>28</v>
      </c>
      <c r="C21" s="26">
        <v>128300</v>
      </c>
      <c r="D21" s="26">
        <v>34.62785694240903</v>
      </c>
      <c r="E21" s="26">
        <v>37.297714446072774</v>
      </c>
      <c r="F21" s="26">
        <v>8.835084655919678</v>
      </c>
      <c r="G21" s="26">
        <v>19.239343955598518</v>
      </c>
      <c r="H21" s="26">
        <v>57.8006610333323</v>
      </c>
      <c r="I21" s="26">
        <v>11.50026503694927</v>
      </c>
      <c r="J21" s="26">
        <v>24.06925259580306</v>
      </c>
      <c r="K21" s="26">
        <v>5.30775466932743</v>
      </c>
      <c r="L21" s="26">
        <v>13.460758941099435</v>
      </c>
      <c r="M21" s="26">
        <v>1.0032428050263478</v>
      </c>
      <c r="N21" s="26">
        <v>1.932431168345234</v>
      </c>
    </row>
    <row r="22" spans="1:14" ht="10.5">
      <c r="A22" s="19" t="s">
        <v>29</v>
      </c>
      <c r="B22" s="19" t="s">
        <v>30</v>
      </c>
      <c r="C22" s="26">
        <v>119100</v>
      </c>
      <c r="D22" s="26">
        <v>24.70897515580118</v>
      </c>
      <c r="E22" s="26">
        <v>55.32663654230569</v>
      </c>
      <c r="F22" s="26">
        <v>13.228402009037309</v>
      </c>
      <c r="G22" s="26">
        <v>6.735986292855823</v>
      </c>
      <c r="H22" s="26">
        <v>87.95333523710336</v>
      </c>
      <c r="I22" s="26">
        <v>28.338176748248813</v>
      </c>
      <c r="J22" s="26">
        <v>23.07369269792209</v>
      </c>
      <c r="K22" s="26">
        <v>7.777460482773681</v>
      </c>
      <c r="L22" s="26">
        <v>39.872503401589086</v>
      </c>
      <c r="M22" s="26">
        <v>5.100703834976735</v>
      </c>
      <c r="N22" s="26">
        <v>74.25542994406275</v>
      </c>
    </row>
    <row r="23" spans="1:21" s="27" customFormat="1" ht="10.5">
      <c r="A23" s="27" t="s">
        <v>31</v>
      </c>
      <c r="B23" s="27" t="s">
        <v>140</v>
      </c>
      <c r="C23" s="28">
        <v>224600</v>
      </c>
      <c r="D23" s="28">
        <v>18.623530459565373</v>
      </c>
      <c r="E23" s="28">
        <v>20.635910224438902</v>
      </c>
      <c r="F23" s="28">
        <v>10.958318489490559</v>
      </c>
      <c r="G23" s="28">
        <v>49.782240826505166</v>
      </c>
      <c r="H23" s="28">
        <v>29.112041325258282</v>
      </c>
      <c r="I23" s="28">
        <v>13.207605985037407</v>
      </c>
      <c r="J23" s="28">
        <v>30.0846099038119</v>
      </c>
      <c r="K23" s="28">
        <v>3.8181332383327398</v>
      </c>
      <c r="L23" s="28">
        <v>9.322230138938368</v>
      </c>
      <c r="M23" s="28">
        <v>1.209030993943712</v>
      </c>
      <c r="N23" s="28">
        <v>5.767278232988956</v>
      </c>
      <c r="P23" s="19"/>
      <c r="S23" s="29"/>
      <c r="T23" s="29"/>
      <c r="U23" s="29"/>
    </row>
    <row r="24" spans="1:14" ht="10.5">
      <c r="A24" s="19" t="s">
        <v>32</v>
      </c>
      <c r="B24" s="19" t="s">
        <v>33</v>
      </c>
      <c r="C24" s="26">
        <v>54600</v>
      </c>
      <c r="D24" s="26">
        <v>17.362737920937043</v>
      </c>
      <c r="E24" s="26">
        <v>23.2393850658858</v>
      </c>
      <c r="F24" s="26">
        <v>7.088213762811128</v>
      </c>
      <c r="G24" s="26">
        <v>52.30966325036603</v>
      </c>
      <c r="H24" s="26">
        <v>22.040629575402637</v>
      </c>
      <c r="I24" s="26">
        <v>12.781844802342606</v>
      </c>
      <c r="J24" s="26">
        <v>34.304538799414345</v>
      </c>
      <c r="K24" s="26">
        <v>2.778184480234261</v>
      </c>
      <c r="L24" s="26">
        <v>9.386896046852122</v>
      </c>
      <c r="M24" s="26">
        <v>0.9919472913616398</v>
      </c>
      <c r="N24" s="26">
        <v>1.9509516837481697</v>
      </c>
    </row>
    <row r="25" spans="1:14" ht="10.5">
      <c r="A25" s="19" t="s">
        <v>34</v>
      </c>
      <c r="B25" s="19" t="s">
        <v>35</v>
      </c>
      <c r="C25" s="26">
        <v>120000</v>
      </c>
      <c r="D25" s="26">
        <v>14.001849583843635</v>
      </c>
      <c r="E25" s="26">
        <v>17.5027285527423</v>
      </c>
      <c r="F25" s="26">
        <v>9.522857357094654</v>
      </c>
      <c r="G25" s="26">
        <v>58.97256450631941</v>
      </c>
      <c r="H25" s="26">
        <v>31.732860106476043</v>
      </c>
      <c r="I25" s="26">
        <v>13.06206103626684</v>
      </c>
      <c r="J25" s="26">
        <v>26.87645279812042</v>
      </c>
      <c r="K25" s="26">
        <v>3.8166412557174634</v>
      </c>
      <c r="L25" s="26">
        <v>9.162938338873753</v>
      </c>
      <c r="M25" s="26">
        <v>1.2922092529180935</v>
      </c>
      <c r="N25" s="26">
        <v>5.547918385030035</v>
      </c>
    </row>
    <row r="26" spans="1:21" s="27" customFormat="1" ht="10.5">
      <c r="A26" s="27" t="s">
        <v>36</v>
      </c>
      <c r="B26" s="27" t="s">
        <v>37</v>
      </c>
      <c r="C26" s="28">
        <v>203600</v>
      </c>
      <c r="D26" s="28">
        <v>13.620978478195726</v>
      </c>
      <c r="E26" s="28">
        <v>15.10603701101881</v>
      </c>
      <c r="F26" s="28">
        <v>20.922966580042345</v>
      </c>
      <c r="G26" s="28">
        <v>50.35001793074312</v>
      </c>
      <c r="H26" s="28">
        <v>22.413920151699</v>
      </c>
      <c r="I26" s="28">
        <v>14.01348981386415</v>
      </c>
      <c r="J26" s="28">
        <v>28.515776597678336</v>
      </c>
      <c r="K26" s="28">
        <v>3.3483820574668037</v>
      </c>
      <c r="L26" s="28">
        <v>7.644391607429714</v>
      </c>
      <c r="M26" s="28">
        <v>0.9230648306895721</v>
      </c>
      <c r="N26" s="28">
        <v>9.92380662307613</v>
      </c>
      <c r="P26" s="19"/>
      <c r="S26" s="29"/>
      <c r="T26" s="29"/>
      <c r="U26" s="29"/>
    </row>
    <row r="27" spans="1:21" s="27" customFormat="1" ht="10.5">
      <c r="A27" s="27" t="s">
        <v>38</v>
      </c>
      <c r="B27" s="27" t="s">
        <v>141</v>
      </c>
      <c r="C27" s="28">
        <v>266200</v>
      </c>
      <c r="D27" s="28">
        <v>12.15703066019133</v>
      </c>
      <c r="E27" s="28">
        <v>13.183544232481099</v>
      </c>
      <c r="F27" s="28">
        <v>25.80218674058466</v>
      </c>
      <c r="G27" s="28">
        <v>48.85723836674291</v>
      </c>
      <c r="H27" s="28">
        <v>30.888180257736412</v>
      </c>
      <c r="I27" s="28">
        <v>17.946522135959526</v>
      </c>
      <c r="J27" s="28">
        <v>27.277541776060037</v>
      </c>
      <c r="K27" s="28">
        <v>4.96542606135043</v>
      </c>
      <c r="L27" s="28">
        <v>11.278878910460824</v>
      </c>
      <c r="M27" s="28">
        <v>1.383333145533558</v>
      </c>
      <c r="N27" s="28">
        <v>17.6389061038683</v>
      </c>
      <c r="P27" s="19"/>
      <c r="S27" s="29"/>
      <c r="T27" s="29"/>
      <c r="U27" s="29"/>
    </row>
    <row r="28" spans="1:14" ht="10.5">
      <c r="A28" s="19" t="s">
        <v>39</v>
      </c>
      <c r="B28" s="19" t="s">
        <v>40</v>
      </c>
      <c r="C28" s="26">
        <v>63000</v>
      </c>
      <c r="D28" s="26">
        <v>11.378205128205128</v>
      </c>
      <c r="E28" s="26">
        <v>9.96921807565372</v>
      </c>
      <c r="F28" s="26">
        <v>60.348438690022846</v>
      </c>
      <c r="G28" s="26">
        <v>18.304138106118305</v>
      </c>
      <c r="H28" s="26">
        <v>44.884488448844884</v>
      </c>
      <c r="I28" s="26">
        <v>25.717187103325717</v>
      </c>
      <c r="J28" s="26">
        <v>20.346217314039095</v>
      </c>
      <c r="K28" s="26">
        <v>7.676440720995177</v>
      </c>
      <c r="L28" s="26">
        <v>17.970931708555472</v>
      </c>
      <c r="M28" s="26">
        <v>0.7727215029195227</v>
      </c>
      <c r="N28" s="26">
        <v>28.563721756791065</v>
      </c>
    </row>
    <row r="29" spans="1:21" s="27" customFormat="1" ht="10.5">
      <c r="A29" s="27" t="s">
        <v>41</v>
      </c>
      <c r="B29" s="27" t="s">
        <v>142</v>
      </c>
      <c r="C29" s="28">
        <v>466300</v>
      </c>
      <c r="D29" s="28">
        <v>12.475364730657963</v>
      </c>
      <c r="E29" s="28">
        <v>11.40974859694233</v>
      </c>
      <c r="F29" s="28">
        <v>51.90466284797653</v>
      </c>
      <c r="G29" s="28">
        <v>24.210223824423174</v>
      </c>
      <c r="H29" s="28">
        <v>66.96161079812912</v>
      </c>
      <c r="I29" s="28">
        <v>32.6564487039543</v>
      </c>
      <c r="J29" s="28">
        <v>20.91279704398213</v>
      </c>
      <c r="K29" s="28">
        <v>11.395380257043167</v>
      </c>
      <c r="L29" s="28">
        <v>27.28933761953065</v>
      </c>
      <c r="M29" s="28">
        <v>1.436405084247796</v>
      </c>
      <c r="N29" s="28">
        <v>20.93317006324214</v>
      </c>
      <c r="P29" s="19"/>
      <c r="S29" s="29"/>
      <c r="T29" s="29"/>
      <c r="U29" s="29"/>
    </row>
    <row r="30" spans="1:14" ht="10.5">
      <c r="A30" s="19" t="s">
        <v>42</v>
      </c>
      <c r="B30" s="19" t="s">
        <v>43</v>
      </c>
      <c r="C30" s="26">
        <v>62800</v>
      </c>
      <c r="D30" s="26">
        <v>14.351490432870776</v>
      </c>
      <c r="E30" s="26">
        <v>15.637197890611308</v>
      </c>
      <c r="F30" s="26">
        <v>16.26969585928912</v>
      </c>
      <c r="G30" s="26">
        <v>53.7416158172288</v>
      </c>
      <c r="H30" s="26">
        <v>48.957254608313285</v>
      </c>
      <c r="I30" s="26">
        <v>11.51241894626157</v>
      </c>
      <c r="J30" s="26">
        <v>34.45281756336929</v>
      </c>
      <c r="K30" s="26">
        <v>5.665397422212309</v>
      </c>
      <c r="L30" s="26">
        <v>12.194305925088024</v>
      </c>
      <c r="M30" s="26">
        <v>0.70897127471442</v>
      </c>
      <c r="N30" s="26">
        <v>9.724855417655775</v>
      </c>
    </row>
    <row r="31" spans="1:14" ht="10.5">
      <c r="A31" s="19" t="s">
        <v>44</v>
      </c>
      <c r="B31" s="19" t="s">
        <v>45</v>
      </c>
      <c r="C31" s="26">
        <v>111600</v>
      </c>
      <c r="D31" s="26">
        <v>12.706504210714925</v>
      </c>
      <c r="E31" s="26">
        <v>13.330944275219494</v>
      </c>
      <c r="F31" s="26">
        <v>70.09944454398853</v>
      </c>
      <c r="G31" s="26">
        <v>3.8631069700770473</v>
      </c>
      <c r="H31" s="26">
        <v>82.86418204622828</v>
      </c>
      <c r="I31" s="26">
        <v>48.42322164486651</v>
      </c>
      <c r="J31" s="26">
        <v>9.139043182225407</v>
      </c>
      <c r="K31" s="26">
        <v>13.231499731230961</v>
      </c>
      <c r="L31" s="26">
        <v>42.47267514782297</v>
      </c>
      <c r="M31" s="26">
        <v>0.5859165024189213</v>
      </c>
      <c r="N31" s="26">
        <v>1.581257839096936</v>
      </c>
    </row>
    <row r="32" spans="1:14" ht="10.5">
      <c r="A32" s="19" t="s">
        <v>46</v>
      </c>
      <c r="B32" s="19" t="s">
        <v>47</v>
      </c>
      <c r="C32" s="26">
        <v>66800</v>
      </c>
      <c r="D32" s="26">
        <v>7.6141296213141745</v>
      </c>
      <c r="E32" s="26">
        <v>4.895973656638228</v>
      </c>
      <c r="F32" s="26">
        <v>82.77653045951205</v>
      </c>
      <c r="G32" s="26">
        <v>4.713366262535549</v>
      </c>
      <c r="H32" s="26">
        <v>77.80122736117347</v>
      </c>
      <c r="I32" s="26">
        <v>36.443646160754376</v>
      </c>
      <c r="J32" s="26">
        <v>21.73626702589433</v>
      </c>
      <c r="K32" s="26">
        <v>13.035473731477325</v>
      </c>
      <c r="L32" s="26">
        <v>33.827271366561895</v>
      </c>
      <c r="M32" s="26">
        <v>3.9679688669360873</v>
      </c>
      <c r="N32" s="26">
        <v>66.74000898069151</v>
      </c>
    </row>
    <row r="33" spans="1:14" ht="10.5">
      <c r="A33" s="19" t="s">
        <v>48</v>
      </c>
      <c r="B33" s="19" t="s">
        <v>219</v>
      </c>
      <c r="C33" s="26">
        <v>56700</v>
      </c>
      <c r="D33" s="26">
        <v>15.239439103977423</v>
      </c>
      <c r="E33" s="26">
        <v>7.8401975482846815</v>
      </c>
      <c r="F33" s="26">
        <v>67.84901666813651</v>
      </c>
      <c r="G33" s="26">
        <v>9.071346679601376</v>
      </c>
      <c r="H33" s="26">
        <v>42.15715671575977</v>
      </c>
      <c r="I33" s="26">
        <v>48.34288737983949</v>
      </c>
      <c r="J33" s="26">
        <v>8.411676514683835</v>
      </c>
      <c r="K33" s="26">
        <v>18.052738336713997</v>
      </c>
      <c r="L33" s="26">
        <v>26.658435488138284</v>
      </c>
      <c r="M33" s="26">
        <v>1.984301966663727</v>
      </c>
      <c r="N33" s="26">
        <v>23.8292618396684</v>
      </c>
    </row>
    <row r="34" spans="1:21" s="27" customFormat="1" ht="10.5">
      <c r="A34" s="27" t="s">
        <v>49</v>
      </c>
      <c r="B34" s="27" t="s">
        <v>143</v>
      </c>
      <c r="C34" s="28">
        <v>540600</v>
      </c>
      <c r="D34" s="28">
        <v>37.34591422990411</v>
      </c>
      <c r="E34" s="28">
        <v>18.28533798981887</v>
      </c>
      <c r="F34" s="28">
        <v>24.372928258553333</v>
      </c>
      <c r="G34" s="28">
        <v>19.99581952172369</v>
      </c>
      <c r="H34" s="28">
        <v>44.76700307801586</v>
      </c>
      <c r="I34" s="28">
        <v>21.41866195098852</v>
      </c>
      <c r="J34" s="28">
        <v>23.621367053391737</v>
      </c>
      <c r="K34" s="28">
        <v>6.838596543151414</v>
      </c>
      <c r="L34" s="28">
        <v>22.53906712442287</v>
      </c>
      <c r="M34" s="28">
        <v>1.634456019888718</v>
      </c>
      <c r="N34" s="28">
        <v>19.580731324730674</v>
      </c>
      <c r="P34" s="19"/>
      <c r="S34" s="29"/>
      <c r="T34" s="29"/>
      <c r="U34" s="29"/>
    </row>
    <row r="35" spans="1:14" ht="10.5">
      <c r="A35" s="19" t="s">
        <v>50</v>
      </c>
      <c r="B35" s="19" t="s">
        <v>51</v>
      </c>
      <c r="C35" s="26">
        <v>74300</v>
      </c>
      <c r="D35" s="26">
        <v>44.493065840850946</v>
      </c>
      <c r="E35" s="26">
        <v>25.489430456442708</v>
      </c>
      <c r="F35" s="26">
        <v>19.326780665140703</v>
      </c>
      <c r="G35" s="26">
        <v>10.69072303756564</v>
      </c>
      <c r="H35" s="26">
        <v>52.151608994210314</v>
      </c>
      <c r="I35" s="26">
        <v>27.242493604416318</v>
      </c>
      <c r="J35" s="26">
        <v>16.620438939006327</v>
      </c>
      <c r="K35" s="26">
        <v>7.202100444324761</v>
      </c>
      <c r="L35" s="26">
        <v>12.948700686683722</v>
      </c>
      <c r="M35" s="26">
        <v>0.9398141914635788</v>
      </c>
      <c r="N35" s="26">
        <v>25.58637404066245</v>
      </c>
    </row>
    <row r="36" spans="1:14" ht="10.5">
      <c r="A36" s="19" t="s">
        <v>52</v>
      </c>
      <c r="B36" s="19" t="s">
        <v>53</v>
      </c>
      <c r="C36" s="26">
        <v>53900</v>
      </c>
      <c r="D36" s="26">
        <v>13.046706764684043</v>
      </c>
      <c r="E36" s="26">
        <v>14.134551124972154</v>
      </c>
      <c r="F36" s="26">
        <v>12.280017821341056</v>
      </c>
      <c r="G36" s="26">
        <v>60.53872428900275</v>
      </c>
      <c r="H36" s="26">
        <v>33.58580233162545</v>
      </c>
      <c r="I36" s="26">
        <v>11.83262790524987</v>
      </c>
      <c r="J36" s="26">
        <v>31.91319521794015</v>
      </c>
      <c r="K36" s="26">
        <v>3.575406549342838</v>
      </c>
      <c r="L36" s="26">
        <v>8.804856315437737</v>
      </c>
      <c r="M36" s="26">
        <v>1.0841315809014629</v>
      </c>
      <c r="N36" s="26">
        <v>19.99331699710403</v>
      </c>
    </row>
    <row r="37" spans="1:14" ht="10.5">
      <c r="A37" s="19" t="s">
        <v>54</v>
      </c>
      <c r="B37" s="19" t="s">
        <v>173</v>
      </c>
      <c r="C37" s="26">
        <v>57700</v>
      </c>
      <c r="D37" s="26">
        <v>14.86118577349264</v>
      </c>
      <c r="E37" s="26">
        <v>24.62240102658366</v>
      </c>
      <c r="F37" s="26">
        <v>51.04999393067092</v>
      </c>
      <c r="G37" s="26">
        <v>9.466419269252778</v>
      </c>
      <c r="H37" s="26">
        <v>46.29684221478489</v>
      </c>
      <c r="I37" s="26">
        <v>26.61660915254825</v>
      </c>
      <c r="J37" s="26">
        <v>20.176183952693915</v>
      </c>
      <c r="K37" s="26">
        <v>7.184351535540257</v>
      </c>
      <c r="L37" s="26">
        <v>19.95595401182652</v>
      </c>
      <c r="M37" s="26">
        <v>1.7895850313003971</v>
      </c>
      <c r="N37" s="26">
        <v>39.096883833041424</v>
      </c>
    </row>
    <row r="38" spans="1:14" ht="10.5">
      <c r="A38" s="19" t="s">
        <v>55</v>
      </c>
      <c r="B38" s="19" t="s">
        <v>56</v>
      </c>
      <c r="C38" s="26">
        <v>86800</v>
      </c>
      <c r="D38" s="26">
        <v>57.2013046133988</v>
      </c>
      <c r="E38" s="26">
        <v>19.632587675321833</v>
      </c>
      <c r="F38" s="26">
        <v>21.39589023729673</v>
      </c>
      <c r="G38" s="26">
        <v>1.7702174739826435</v>
      </c>
      <c r="H38" s="26">
        <v>38.01588124791112</v>
      </c>
      <c r="I38" s="26">
        <v>22.852631700261615</v>
      </c>
      <c r="J38" s="26">
        <v>14.24587122128871</v>
      </c>
      <c r="K38" s="26">
        <v>4.266500708778481</v>
      </c>
      <c r="L38" s="26">
        <v>10.100381472645761</v>
      </c>
      <c r="M38" s="26">
        <v>4.88769030414088</v>
      </c>
      <c r="N38" s="26">
        <v>3.1969943182473</v>
      </c>
    </row>
    <row r="39" spans="1:21" s="27" customFormat="1" ht="10.5">
      <c r="A39" s="27" t="s">
        <v>57</v>
      </c>
      <c r="B39" s="27" t="s">
        <v>144</v>
      </c>
      <c r="C39" s="28">
        <v>812700</v>
      </c>
      <c r="D39" s="28">
        <v>8.81475647872419</v>
      </c>
      <c r="E39" s="28">
        <v>10.567642064331947</v>
      </c>
      <c r="F39" s="28">
        <v>32.086604484040066</v>
      </c>
      <c r="G39" s="28">
        <v>48.5309969729038</v>
      </c>
      <c r="H39" s="28">
        <v>43.82361627248788</v>
      </c>
      <c r="I39" s="28">
        <v>27.85322274998154</v>
      </c>
      <c r="J39" s="28">
        <v>22.985627445672236</v>
      </c>
      <c r="K39" s="28">
        <v>8.192725124898482</v>
      </c>
      <c r="L39" s="28">
        <v>17.57733861639554</v>
      </c>
      <c r="M39" s="28">
        <v>5.885364112913149</v>
      </c>
      <c r="N39" s="28">
        <v>29.487731646691113</v>
      </c>
      <c r="P39" s="19"/>
      <c r="S39" s="29"/>
      <c r="T39" s="29"/>
      <c r="U39" s="29"/>
    </row>
    <row r="40" spans="1:14" ht="10.5">
      <c r="A40" s="19" t="s">
        <v>58</v>
      </c>
      <c r="B40" s="19" t="s">
        <v>59</v>
      </c>
      <c r="C40" s="26">
        <v>129200</v>
      </c>
      <c r="D40" s="44" t="s">
        <v>194</v>
      </c>
      <c r="E40" s="44" t="s">
        <v>194</v>
      </c>
      <c r="F40" s="26">
        <v>47.28191868206732</v>
      </c>
      <c r="G40" s="26">
        <v>52.71808131793268</v>
      </c>
      <c r="H40" s="26">
        <v>49.844393521815874</v>
      </c>
      <c r="I40" s="26">
        <v>48.49735236738612</v>
      </c>
      <c r="J40" s="26">
        <v>15.521939739262379</v>
      </c>
      <c r="K40" s="26">
        <v>8.719381909392128</v>
      </c>
      <c r="L40" s="26">
        <v>23.987396649428668</v>
      </c>
      <c r="M40" s="26">
        <v>19.173659926299816</v>
      </c>
      <c r="N40" s="26">
        <v>63.82110674139906</v>
      </c>
    </row>
    <row r="41" spans="1:14" ht="10.5">
      <c r="A41" s="19" t="s">
        <v>60</v>
      </c>
      <c r="B41" s="19" t="s">
        <v>61</v>
      </c>
      <c r="C41" s="26">
        <v>70800</v>
      </c>
      <c r="D41" s="26">
        <v>5.677515963157598</v>
      </c>
      <c r="E41" s="26">
        <v>4.4145900435101995</v>
      </c>
      <c r="F41" s="26">
        <v>81.58444934169633</v>
      </c>
      <c r="G41" s="26">
        <v>8.32344465163587</v>
      </c>
      <c r="H41" s="26">
        <v>56.06882522461434</v>
      </c>
      <c r="I41" s="26">
        <v>36.01034073571792</v>
      </c>
      <c r="J41" s="26">
        <v>18.813923263830027</v>
      </c>
      <c r="K41" s="26">
        <v>12.24925128552862</v>
      </c>
      <c r="L41" s="26">
        <v>34.9466011188337</v>
      </c>
      <c r="M41" s="26">
        <v>3.2350115838842743</v>
      </c>
      <c r="N41" s="26">
        <v>64.4643159857603</v>
      </c>
    </row>
    <row r="42" spans="1:21" s="27" customFormat="1" ht="10.5">
      <c r="A42" s="27" t="s">
        <v>62</v>
      </c>
      <c r="B42" s="27" t="s">
        <v>145</v>
      </c>
      <c r="C42" s="28">
        <v>371100</v>
      </c>
      <c r="D42" s="28">
        <v>21.058602560544124</v>
      </c>
      <c r="E42" s="28">
        <v>21.125432169294488</v>
      </c>
      <c r="F42" s="28">
        <v>33.897163244793084</v>
      </c>
      <c r="G42" s="28">
        <v>23.918802025368304</v>
      </c>
      <c r="H42" s="28">
        <v>34.69319011676318</v>
      </c>
      <c r="I42" s="28">
        <v>18.79394114143894</v>
      </c>
      <c r="J42" s="28">
        <v>23.57118027017486</v>
      </c>
      <c r="K42" s="28">
        <v>5.325080235951635</v>
      </c>
      <c r="L42" s="28">
        <v>12.415486144982525</v>
      </c>
      <c r="M42" s="28">
        <v>0.9005828727569639</v>
      </c>
      <c r="N42" s="28">
        <v>22.29656716779891</v>
      </c>
      <c r="P42" s="19"/>
      <c r="S42" s="29"/>
      <c r="T42" s="29"/>
      <c r="U42" s="29"/>
    </row>
    <row r="43" spans="1:14" ht="10.5">
      <c r="A43" s="19" t="s">
        <v>63</v>
      </c>
      <c r="B43" s="19" t="s">
        <v>175</v>
      </c>
      <c r="C43" s="26">
        <v>328900</v>
      </c>
      <c r="D43" s="26">
        <v>19.187333519831665</v>
      </c>
      <c r="E43" s="26">
        <v>21.25138353381904</v>
      </c>
      <c r="F43" s="26">
        <v>34.169636449882624</v>
      </c>
      <c r="G43" s="26">
        <v>25.391646496466667</v>
      </c>
      <c r="H43" s="26">
        <v>33.77586143984821</v>
      </c>
      <c r="I43" s="26">
        <v>18.950156293710545</v>
      </c>
      <c r="J43" s="26">
        <v>23.364085286497925</v>
      </c>
      <c r="K43" s="26">
        <v>5.24344113747765</v>
      </c>
      <c r="L43" s="26">
        <v>12.248379288954839</v>
      </c>
      <c r="M43" s="26">
        <v>0.8997530924261405</v>
      </c>
      <c r="N43" s="26">
        <v>21.20942140919761</v>
      </c>
    </row>
    <row r="44" spans="1:21" s="27" customFormat="1" ht="10.5">
      <c r="A44" s="27" t="s">
        <v>65</v>
      </c>
      <c r="B44" s="27" t="s">
        <v>146</v>
      </c>
      <c r="C44" s="28">
        <v>670600</v>
      </c>
      <c r="D44" s="28">
        <v>7.28876017257398</v>
      </c>
      <c r="E44" s="28">
        <v>8.696106049782792</v>
      </c>
      <c r="F44" s="28">
        <v>71.89230381491097</v>
      </c>
      <c r="G44" s="28">
        <v>12.122829962732252</v>
      </c>
      <c r="H44" s="28">
        <v>58.649502723871194</v>
      </c>
      <c r="I44" s="28">
        <v>31.234220113846334</v>
      </c>
      <c r="J44" s="28">
        <v>17.657366382672212</v>
      </c>
      <c r="K44" s="28">
        <v>11.41535419273346</v>
      </c>
      <c r="L44" s="28">
        <v>34.031761844328486</v>
      </c>
      <c r="M44" s="28">
        <v>1.231520849209533</v>
      </c>
      <c r="N44" s="28">
        <v>2.451409508271531</v>
      </c>
      <c r="P44" s="19"/>
      <c r="S44" s="29"/>
      <c r="T44" s="29"/>
      <c r="U44" s="29"/>
    </row>
    <row r="45" spans="1:14" ht="10.5">
      <c r="A45" s="19" t="s">
        <v>66</v>
      </c>
      <c r="B45" s="19" t="s">
        <v>67</v>
      </c>
      <c r="C45" s="26">
        <v>669300</v>
      </c>
      <c r="D45" s="26">
        <v>7.297165251508663</v>
      </c>
      <c r="E45" s="26">
        <v>8.53054156500588</v>
      </c>
      <c r="F45" s="26">
        <v>72.02678615451045</v>
      </c>
      <c r="G45" s="26">
        <v>12.145507028975006</v>
      </c>
      <c r="H45" s="26">
        <v>58.68450816598212</v>
      </c>
      <c r="I45" s="26">
        <v>31.256938208668448</v>
      </c>
      <c r="J45" s="26">
        <v>17.648412298801286</v>
      </c>
      <c r="K45" s="26">
        <v>11.42849032049855</v>
      </c>
      <c r="L45" s="26">
        <v>34.06434474175296</v>
      </c>
      <c r="M45" s="26">
        <v>1.2327786750654788</v>
      </c>
      <c r="N45" s="26">
        <v>2.429549634618804</v>
      </c>
    </row>
    <row r="46" spans="1:21" s="27" customFormat="1" ht="10.5">
      <c r="A46" s="27" t="s">
        <v>68</v>
      </c>
      <c r="B46" s="27" t="s">
        <v>147</v>
      </c>
      <c r="C46" s="28">
        <v>388300</v>
      </c>
      <c r="D46" s="28">
        <v>12.513746346111748</v>
      </c>
      <c r="E46" s="28">
        <v>16.53295903782016</v>
      </c>
      <c r="F46" s="28">
        <v>58.18895914083727</v>
      </c>
      <c r="G46" s="28">
        <v>12.764335475230823</v>
      </c>
      <c r="H46" s="28">
        <v>50.98857797751651</v>
      </c>
      <c r="I46" s="28">
        <v>31.55955033029862</v>
      </c>
      <c r="J46" s="28">
        <v>17.55591897704006</v>
      </c>
      <c r="K46" s="28">
        <v>9.285190002189113</v>
      </c>
      <c r="L46" s="28">
        <v>21.217662284146954</v>
      </c>
      <c r="M46" s="28">
        <v>1.5844032089830924</v>
      </c>
      <c r="N46" s="28">
        <v>25.665426168922313</v>
      </c>
      <c r="P46" s="19"/>
      <c r="S46" s="29"/>
      <c r="T46" s="29"/>
      <c r="U46" s="29"/>
    </row>
    <row r="47" spans="1:14" ht="10.5">
      <c r="A47" s="19" t="s">
        <v>69</v>
      </c>
      <c r="B47" s="19" t="s">
        <v>174</v>
      </c>
      <c r="C47" s="26">
        <v>107200</v>
      </c>
      <c r="D47" s="26">
        <v>9.626002611453087</v>
      </c>
      <c r="E47" s="26">
        <v>15.969968289498228</v>
      </c>
      <c r="F47" s="26">
        <v>64.74072001492259</v>
      </c>
      <c r="G47" s="26">
        <v>9.663309084126096</v>
      </c>
      <c r="H47" s="26">
        <v>62.28502145122179</v>
      </c>
      <c r="I47" s="26">
        <v>35.397313933967546</v>
      </c>
      <c r="J47" s="26">
        <v>17.051855997015483</v>
      </c>
      <c r="K47" s="26">
        <v>12.322327923894795</v>
      </c>
      <c r="L47" s="26">
        <v>27.49860100727476</v>
      </c>
      <c r="M47" s="26">
        <v>2.1796306659205373</v>
      </c>
      <c r="N47" s="26">
        <v>42.27942548032084</v>
      </c>
    </row>
    <row r="48" spans="1:14" ht="10.5">
      <c r="A48" s="19" t="s">
        <v>70</v>
      </c>
      <c r="B48" s="19" t="s">
        <v>71</v>
      </c>
      <c r="C48" s="26">
        <v>74100</v>
      </c>
      <c r="D48" s="26">
        <v>9.843895462579436</v>
      </c>
      <c r="E48" s="26">
        <v>13.401783666365342</v>
      </c>
      <c r="F48" s="26">
        <v>68.70218708258564</v>
      </c>
      <c r="G48" s="26">
        <v>8.052133788469582</v>
      </c>
      <c r="H48" s="26">
        <v>43.03466141371076</v>
      </c>
      <c r="I48" s="26">
        <v>27.45254125234427</v>
      </c>
      <c r="J48" s="26">
        <v>14.980368876236222</v>
      </c>
      <c r="K48" s="26">
        <v>7.860544814280125</v>
      </c>
      <c r="L48" s="26">
        <v>17.81237772710714</v>
      </c>
      <c r="M48" s="26">
        <v>0.7811972961668713</v>
      </c>
      <c r="N48" s="26">
        <v>4.092178582511434</v>
      </c>
    </row>
    <row r="49" spans="1:14" ht="10.5">
      <c r="A49" s="19" t="s">
        <v>72</v>
      </c>
      <c r="B49" s="19" t="s">
        <v>172</v>
      </c>
      <c r="C49" s="26">
        <v>63900</v>
      </c>
      <c r="D49" s="26">
        <v>11.783474357570734</v>
      </c>
      <c r="E49" s="26">
        <v>12.735974474873704</v>
      </c>
      <c r="F49" s="26">
        <v>56.33357836620423</v>
      </c>
      <c r="G49" s="26">
        <v>19.146972801351332</v>
      </c>
      <c r="H49" s="26">
        <v>35.29724572626179</v>
      </c>
      <c r="I49" s="26">
        <v>32.940238046827346</v>
      </c>
      <c r="J49" s="26">
        <v>14.19365938345559</v>
      </c>
      <c r="K49" s="26">
        <v>10.017673647496755</v>
      </c>
      <c r="L49" s="26">
        <v>16.979213913696295</v>
      </c>
      <c r="M49" s="26">
        <v>1.1808498991194456</v>
      </c>
      <c r="N49" s="26">
        <v>20.659399095985112</v>
      </c>
    </row>
    <row r="50" spans="1:21" s="27" customFormat="1" ht="10.5">
      <c r="A50" s="27" t="s">
        <v>73</v>
      </c>
      <c r="B50" s="27" t="s">
        <v>148</v>
      </c>
      <c r="C50" s="28">
        <v>503700</v>
      </c>
      <c r="D50" s="28">
        <v>9.585475769788172</v>
      </c>
      <c r="E50" s="28">
        <v>15.615731273947311</v>
      </c>
      <c r="F50" s="28">
        <v>24.192491711500665</v>
      </c>
      <c r="G50" s="28">
        <v>50.606301244763856</v>
      </c>
      <c r="H50" s="28">
        <v>21.933652299934487</v>
      </c>
      <c r="I50" s="28">
        <v>27.5285382462131</v>
      </c>
      <c r="J50" s="28">
        <v>22.87466994897858</v>
      </c>
      <c r="K50" s="28">
        <v>4.594508745111274</v>
      </c>
      <c r="L50" s="28">
        <v>11.854440054793432</v>
      </c>
      <c r="M50" s="28">
        <v>4.753528816183915</v>
      </c>
      <c r="N50" s="28">
        <v>36.18848146751107</v>
      </c>
      <c r="P50" s="19"/>
      <c r="S50" s="29"/>
      <c r="T50" s="29"/>
      <c r="U50" s="29"/>
    </row>
    <row r="51" spans="1:14" ht="10.5">
      <c r="A51" s="19" t="s">
        <v>74</v>
      </c>
      <c r="B51" s="19" t="s">
        <v>75</v>
      </c>
      <c r="C51" s="26">
        <v>419200</v>
      </c>
      <c r="D51" s="26">
        <v>9.222606073330407</v>
      </c>
      <c r="E51" s="26">
        <v>15.499446490943447</v>
      </c>
      <c r="F51" s="26">
        <v>24.536674746626456</v>
      </c>
      <c r="G51" s="26">
        <v>50.74127268909969</v>
      </c>
      <c r="H51" s="26">
        <v>22.83224858282595</v>
      </c>
      <c r="I51" s="26">
        <v>27.82695207375031</v>
      </c>
      <c r="J51" s="26">
        <v>22.849903613078084</v>
      </c>
      <c r="K51" s="26">
        <v>4.622993529669994</v>
      </c>
      <c r="L51" s="26">
        <v>12.681321932319204</v>
      </c>
      <c r="M51" s="26">
        <v>4.827696447998778</v>
      </c>
      <c r="N51" s="26">
        <v>38.935067661710534</v>
      </c>
    </row>
    <row r="52" spans="1:14" ht="10.5">
      <c r="A52" s="19" t="s">
        <v>76</v>
      </c>
      <c r="B52" s="19" t="s">
        <v>168</v>
      </c>
      <c r="C52" s="26">
        <v>80000</v>
      </c>
      <c r="D52" s="26">
        <v>11.723310375860905</v>
      </c>
      <c r="E52" s="26">
        <v>16.015649413147006</v>
      </c>
      <c r="F52" s="26">
        <v>22.435408672174795</v>
      </c>
      <c r="G52" s="26">
        <v>49.8256315388173</v>
      </c>
      <c r="H52" s="26">
        <v>17.36559879004537</v>
      </c>
      <c r="I52" s="26">
        <v>26.112770771096084</v>
      </c>
      <c r="J52" s="26">
        <v>23.161631438821043</v>
      </c>
      <c r="K52" s="26">
        <v>4.361086459257778</v>
      </c>
      <c r="L52" s="26">
        <v>7.728460182743147</v>
      </c>
      <c r="M52" s="26">
        <v>4.4010849593140255</v>
      </c>
      <c r="N52" s="26">
        <v>22.250415609414645</v>
      </c>
    </row>
    <row r="53" spans="1:21" s="27" customFormat="1" ht="10.5">
      <c r="A53" s="27" t="s">
        <v>77</v>
      </c>
      <c r="B53" s="27" t="s">
        <v>149</v>
      </c>
      <c r="C53" s="28">
        <v>959800</v>
      </c>
      <c r="D53" s="28">
        <v>6.428654778227403</v>
      </c>
      <c r="E53" s="28">
        <v>8.948523252470276</v>
      </c>
      <c r="F53" s="28">
        <v>69.97484924130976</v>
      </c>
      <c r="G53" s="28">
        <v>14.647972727992565</v>
      </c>
      <c r="H53" s="28">
        <v>48.52700320479427</v>
      </c>
      <c r="I53" s="28">
        <v>38.88032239646931</v>
      </c>
      <c r="J53" s="28">
        <v>16.22807383112526</v>
      </c>
      <c r="K53" s="28">
        <v>9.807649831425321</v>
      </c>
      <c r="L53" s="28">
        <v>31.002217100848917</v>
      </c>
      <c r="M53" s="28">
        <v>3.683846419923902</v>
      </c>
      <c r="N53" s="28">
        <v>36.23115776839631</v>
      </c>
      <c r="P53" s="19"/>
      <c r="S53" s="29"/>
      <c r="T53" s="29"/>
      <c r="U53" s="29"/>
    </row>
    <row r="54" spans="1:14" ht="10.5">
      <c r="A54" s="19" t="s">
        <v>78</v>
      </c>
      <c r="B54" s="19" t="s">
        <v>79</v>
      </c>
      <c r="C54" s="26">
        <v>94200</v>
      </c>
      <c r="D54" s="26">
        <v>5.927200135915732</v>
      </c>
      <c r="E54" s="26">
        <v>18.576919809717975</v>
      </c>
      <c r="F54" s="26">
        <v>54.54043493034319</v>
      </c>
      <c r="G54" s="26">
        <v>20.955445124023107</v>
      </c>
      <c r="H54" s="26">
        <v>53.98615358477744</v>
      </c>
      <c r="I54" s="26">
        <v>14.214874277947672</v>
      </c>
      <c r="J54" s="26">
        <v>29.2070166496772</v>
      </c>
      <c r="K54" s="26">
        <v>5.835881753312946</v>
      </c>
      <c r="L54" s="26">
        <v>26.42392966360856</v>
      </c>
      <c r="M54" s="26">
        <v>1.2434165817193341</v>
      </c>
      <c r="N54" s="26">
        <v>2.26809378185525</v>
      </c>
    </row>
    <row r="55" spans="1:14" ht="10.5">
      <c r="A55" s="19" t="s">
        <v>80</v>
      </c>
      <c r="B55" s="19" t="s">
        <v>81</v>
      </c>
      <c r="C55" s="26">
        <v>154200</v>
      </c>
      <c r="D55" s="26">
        <v>3.651537847985526</v>
      </c>
      <c r="E55" s="26">
        <v>7.380892165826897</v>
      </c>
      <c r="F55" s="26">
        <v>79.64515689745734</v>
      </c>
      <c r="G55" s="26">
        <v>9.32241308873023</v>
      </c>
      <c r="H55" s="26">
        <v>50.43026023124461</v>
      </c>
      <c r="I55" s="26">
        <v>66.83462054743886</v>
      </c>
      <c r="J55" s="26">
        <v>5.275308185644159</v>
      </c>
      <c r="K55" s="26">
        <v>6.031424884410119</v>
      </c>
      <c r="L55" s="26">
        <v>63.474245990830624</v>
      </c>
      <c r="M55" s="26">
        <v>0.9286098736130836</v>
      </c>
      <c r="N55" s="26">
        <v>29.8030594842065</v>
      </c>
    </row>
    <row r="56" spans="1:14" ht="10.5">
      <c r="A56" s="19" t="s">
        <v>82</v>
      </c>
      <c r="B56" s="19" t="s">
        <v>165</v>
      </c>
      <c r="C56" s="26">
        <v>600700</v>
      </c>
      <c r="D56" s="26">
        <v>5.821552946816799</v>
      </c>
      <c r="E56" s="26">
        <v>6.2510404250927225</v>
      </c>
      <c r="F56" s="26">
        <v>71.1655757462761</v>
      </c>
      <c r="G56" s="26">
        <v>16.76183088181437</v>
      </c>
      <c r="H56" s="26">
        <v>44.54201319758422</v>
      </c>
      <c r="I56" s="26">
        <v>37.84084326037595</v>
      </c>
      <c r="J56" s="26">
        <v>16.322854726692814</v>
      </c>
      <c r="K56" s="26">
        <v>11.463320437611117</v>
      </c>
      <c r="L56" s="26">
        <v>25.268845843959543</v>
      </c>
      <c r="M56" s="26">
        <v>5.316988393850005</v>
      </c>
      <c r="N56" s="26">
        <v>46.23782286471477</v>
      </c>
    </row>
    <row r="57" spans="1:21" s="27" customFormat="1" ht="10.5">
      <c r="A57" s="27" t="s">
        <v>83</v>
      </c>
      <c r="B57" s="27" t="s">
        <v>150</v>
      </c>
      <c r="C57" s="28">
        <v>873100</v>
      </c>
      <c r="D57" s="28">
        <v>8.380217162230265</v>
      </c>
      <c r="E57" s="28">
        <v>10.405804737252028</v>
      </c>
      <c r="F57" s="28">
        <v>19.65249461675906</v>
      </c>
      <c r="G57" s="28">
        <v>61.56148348375865</v>
      </c>
      <c r="H57" s="28">
        <v>22.58647546616576</v>
      </c>
      <c r="I57" s="28">
        <v>14.979039721445915</v>
      </c>
      <c r="J57" s="28">
        <v>28.232235304897603</v>
      </c>
      <c r="K57" s="28">
        <v>6.415105145003894</v>
      </c>
      <c r="L57" s="28">
        <v>14.273262473083795</v>
      </c>
      <c r="M57" s="28">
        <v>0.5445090942410775</v>
      </c>
      <c r="N57" s="28">
        <v>10.672790580473725</v>
      </c>
      <c r="P57" s="19"/>
      <c r="S57" s="29"/>
      <c r="T57" s="29"/>
      <c r="U57" s="29"/>
    </row>
    <row r="58" spans="1:14" ht="10.5">
      <c r="A58" s="19" t="s">
        <v>84</v>
      </c>
      <c r="B58" s="19" t="s">
        <v>85</v>
      </c>
      <c r="C58" s="26">
        <v>661000</v>
      </c>
      <c r="D58" s="26">
        <v>6.518499466688857</v>
      </c>
      <c r="E58" s="26">
        <v>6.983728336598761</v>
      </c>
      <c r="F58" s="26">
        <v>18.45967638225927</v>
      </c>
      <c r="G58" s="26">
        <v>68.03809581445311</v>
      </c>
      <c r="H58" s="26">
        <v>19.90513869872081</v>
      </c>
      <c r="I58" s="26">
        <v>15.874516804974546</v>
      </c>
      <c r="J58" s="26">
        <v>28.220102425998352</v>
      </c>
      <c r="K58" s="26">
        <v>6.774034933771077</v>
      </c>
      <c r="L58" s="26">
        <v>13.61963190184049</v>
      </c>
      <c r="M58" s="26">
        <v>0.43693690286172493</v>
      </c>
      <c r="N58" s="26">
        <v>12.465410422639625</v>
      </c>
    </row>
    <row r="59" spans="1:14" ht="10.5">
      <c r="A59" s="19" t="s">
        <v>86</v>
      </c>
      <c r="B59" s="19" t="s">
        <v>188</v>
      </c>
      <c r="C59" s="26">
        <v>86000</v>
      </c>
      <c r="D59" s="26">
        <v>20.905124774591357</v>
      </c>
      <c r="E59" s="26">
        <v>30.669536385317897</v>
      </c>
      <c r="F59" s="26">
        <v>31.539759176313186</v>
      </c>
      <c r="G59" s="26">
        <v>16.88557966377756</v>
      </c>
      <c r="H59" s="26">
        <v>40.34203943924146</v>
      </c>
      <c r="I59" s="26">
        <v>10.349601535687277</v>
      </c>
      <c r="J59" s="26">
        <v>24.673375603513467</v>
      </c>
      <c r="K59" s="26">
        <v>2.956198010586935</v>
      </c>
      <c r="L59" s="26">
        <v>21.806759350823103</v>
      </c>
      <c r="M59" s="26">
        <v>1.3704845558722587</v>
      </c>
      <c r="N59" s="26">
        <v>0.955150951079053</v>
      </c>
    </row>
    <row r="60" spans="1:14" ht="10.5">
      <c r="A60" s="19" t="s">
        <v>87</v>
      </c>
      <c r="B60" s="19" t="s">
        <v>88</v>
      </c>
      <c r="C60" s="26">
        <v>50900</v>
      </c>
      <c r="D60" s="26">
        <v>2.048874395945468</v>
      </c>
      <c r="E60" s="26">
        <v>9.932031587632107</v>
      </c>
      <c r="F60" s="26">
        <v>12.495580088791105</v>
      </c>
      <c r="G60" s="26">
        <v>75.52351392763131</v>
      </c>
      <c r="H60" s="26">
        <v>19.225631556201627</v>
      </c>
      <c r="I60" s="26">
        <v>8.794641103209837</v>
      </c>
      <c r="J60" s="26">
        <v>34.766039366675834</v>
      </c>
      <c r="K60" s="26">
        <v>3.3591325187600676</v>
      </c>
      <c r="L60" s="26">
        <v>12.972930499351746</v>
      </c>
      <c r="M60" s="26">
        <v>0.3457352767846619</v>
      </c>
      <c r="N60" s="26">
        <v>1.2140022787097788</v>
      </c>
    </row>
    <row r="61" spans="1:21" s="27" customFormat="1" ht="10.5">
      <c r="A61" s="27" t="s">
        <v>89</v>
      </c>
      <c r="B61" s="27" t="s">
        <v>151</v>
      </c>
      <c r="C61" s="28">
        <v>1980300</v>
      </c>
      <c r="D61" s="28">
        <v>8.324979939229374</v>
      </c>
      <c r="E61" s="28">
        <v>30.121505903598212</v>
      </c>
      <c r="F61" s="28">
        <v>51.065202933190186</v>
      </c>
      <c r="G61" s="28">
        <v>10.488311223982228</v>
      </c>
      <c r="H61" s="28">
        <v>77.26666508436128</v>
      </c>
      <c r="I61" s="28">
        <v>18.750621770266427</v>
      </c>
      <c r="J61" s="28">
        <v>30.59852047713577</v>
      </c>
      <c r="K61" s="28">
        <v>9.177455380250708</v>
      </c>
      <c r="L61" s="28">
        <v>38.580863969037985</v>
      </c>
      <c r="M61" s="28">
        <v>0.3083980521484088</v>
      </c>
      <c r="N61" s="28">
        <v>10.079571444370435</v>
      </c>
      <c r="P61" s="19"/>
      <c r="S61" s="29"/>
      <c r="T61" s="29"/>
      <c r="U61" s="29"/>
    </row>
    <row r="62" spans="1:14" ht="10.5">
      <c r="A62" s="19" t="s">
        <v>90</v>
      </c>
      <c r="B62" s="19" t="s">
        <v>91</v>
      </c>
      <c r="C62" s="26">
        <v>83200</v>
      </c>
      <c r="D62" s="26">
        <v>4.496097930520316</v>
      </c>
      <c r="E62" s="26">
        <v>17.67415014249468</v>
      </c>
      <c r="F62" s="26">
        <v>68.75097702047835</v>
      </c>
      <c r="G62" s="26">
        <v>9.078774906506656</v>
      </c>
      <c r="H62" s="26">
        <v>92.30889479443489</v>
      </c>
      <c r="I62" s="26">
        <v>14.28313752840875</v>
      </c>
      <c r="J62" s="26">
        <v>35.183559601255396</v>
      </c>
      <c r="K62" s="26">
        <v>6.415266771683842</v>
      </c>
      <c r="L62" s="26">
        <v>46.10694917088539</v>
      </c>
      <c r="M62" s="26">
        <v>0.06613677084210147</v>
      </c>
      <c r="N62" s="26">
        <v>69.81036784069455</v>
      </c>
    </row>
    <row r="63" spans="1:14" ht="10.5">
      <c r="A63" s="19" t="s">
        <v>92</v>
      </c>
      <c r="B63" s="19" t="s">
        <v>93</v>
      </c>
      <c r="C63" s="26">
        <v>265700</v>
      </c>
      <c r="D63" s="26">
        <v>6.7618284002062845</v>
      </c>
      <c r="E63" s="26">
        <v>31.68230737089361</v>
      </c>
      <c r="F63" s="26">
        <v>58.998392640022885</v>
      </c>
      <c r="G63" s="26">
        <v>2.5574715888772195</v>
      </c>
      <c r="H63" s="26">
        <v>85.04552931832127</v>
      </c>
      <c r="I63" s="26">
        <v>23.67411623433577</v>
      </c>
      <c r="J63" s="26">
        <v>27.148949945982164</v>
      </c>
      <c r="K63" s="26">
        <v>12.583332392256063</v>
      </c>
      <c r="L63" s="26">
        <v>27.733170715181082</v>
      </c>
      <c r="M63" s="26">
        <v>0.3617501025774224</v>
      </c>
      <c r="N63" s="26">
        <v>0.8142200539801923</v>
      </c>
    </row>
    <row r="64" spans="1:21" s="27" customFormat="1" ht="10.5">
      <c r="A64" s="27" t="s">
        <v>94</v>
      </c>
      <c r="B64" s="27" t="s">
        <v>152</v>
      </c>
      <c r="C64" s="28">
        <v>739600</v>
      </c>
      <c r="D64" s="28">
        <v>37.21779247699004</v>
      </c>
      <c r="E64" s="28">
        <v>26.487652977198945</v>
      </c>
      <c r="F64" s="28">
        <v>35.39917060025339</v>
      </c>
      <c r="G64" s="28">
        <v>0.8953839455576273</v>
      </c>
      <c r="H64" s="28">
        <v>60.171910472422525</v>
      </c>
      <c r="I64" s="28">
        <v>17.690931634690923</v>
      </c>
      <c r="J64" s="28">
        <v>28.291536579990293</v>
      </c>
      <c r="K64" s="28">
        <v>4.954358675502419</v>
      </c>
      <c r="L64" s="28">
        <v>17.461879927687807</v>
      </c>
      <c r="M64" s="28">
        <v>0.9539314007715284</v>
      </c>
      <c r="N64" s="28">
        <v>6.097048153591745</v>
      </c>
      <c r="P64" s="19"/>
      <c r="S64" s="29"/>
      <c r="T64" s="29"/>
      <c r="U64" s="29"/>
    </row>
    <row r="65" spans="1:14" ht="10.5">
      <c r="A65" s="19" t="s">
        <v>95</v>
      </c>
      <c r="B65" s="19" t="s">
        <v>96</v>
      </c>
      <c r="C65" s="26">
        <v>139000</v>
      </c>
      <c r="D65" s="26">
        <v>44.332537193174296</v>
      </c>
      <c r="E65" s="26">
        <v>25.44531092630428</v>
      </c>
      <c r="F65" s="26">
        <v>29.05455958101925</v>
      </c>
      <c r="G65" s="26">
        <v>1.1675922995021726</v>
      </c>
      <c r="H65" s="26">
        <v>62.77013611119104</v>
      </c>
      <c r="I65" s="26">
        <v>14.963598169836839</v>
      </c>
      <c r="J65" s="26">
        <v>30.54084774538862</v>
      </c>
      <c r="K65" s="26">
        <v>5.145175678397744</v>
      </c>
      <c r="L65" s="26">
        <v>19.412391010330637</v>
      </c>
      <c r="M65" s="26">
        <v>0.9345054818566372</v>
      </c>
      <c r="N65" s="26">
        <v>1.2157923512992432</v>
      </c>
    </row>
    <row r="66" spans="1:14" ht="10.5">
      <c r="A66" s="19" t="s">
        <v>97</v>
      </c>
      <c r="B66" s="19" t="s">
        <v>98</v>
      </c>
      <c r="C66" s="26">
        <v>252900</v>
      </c>
      <c r="D66" s="26">
        <v>44.913160194040415</v>
      </c>
      <c r="E66" s="26">
        <v>30.734135377584142</v>
      </c>
      <c r="F66" s="26">
        <v>24.07397889593061</v>
      </c>
      <c r="G66" s="45">
        <v>0.27872553244483805</v>
      </c>
      <c r="H66" s="26">
        <v>55.89415546163669</v>
      </c>
      <c r="I66" s="26">
        <v>17.88469065419452</v>
      </c>
      <c r="J66" s="26">
        <v>29.41246239182089</v>
      </c>
      <c r="K66" s="26">
        <v>3.2565421429051504</v>
      </c>
      <c r="L66" s="26">
        <v>16.912511811241533</v>
      </c>
      <c r="M66" s="26">
        <v>1.1769729221110394</v>
      </c>
      <c r="N66" s="26">
        <v>0.3605640930350245</v>
      </c>
    </row>
    <row r="67" spans="1:14" ht="10.5">
      <c r="A67" s="19" t="s">
        <v>99</v>
      </c>
      <c r="B67" s="19" t="s">
        <v>100</v>
      </c>
      <c r="C67" s="26">
        <v>54000</v>
      </c>
      <c r="D67" s="26">
        <v>20.543073589064438</v>
      </c>
      <c r="E67" s="26">
        <v>21.17468373187131</v>
      </c>
      <c r="F67" s="26">
        <v>56.65968993683899</v>
      </c>
      <c r="G67" s="26">
        <v>1.6225527422252681</v>
      </c>
      <c r="H67" s="26">
        <v>75.68208338735668</v>
      </c>
      <c r="I67" s="26">
        <v>16.52744077497268</v>
      </c>
      <c r="J67" s="26">
        <v>30.632165811554206</v>
      </c>
      <c r="K67" s="26">
        <v>9.422289725684863</v>
      </c>
      <c r="L67" s="26">
        <v>20.82276019189094</v>
      </c>
      <c r="M67" s="26">
        <v>0.35192353998036635</v>
      </c>
      <c r="N67" s="26">
        <v>1.8040711996888255</v>
      </c>
    </row>
    <row r="68" spans="1:21" s="27" customFormat="1" ht="10.5">
      <c r="A68" s="27" t="s">
        <v>101</v>
      </c>
      <c r="B68" s="27" t="s">
        <v>153</v>
      </c>
      <c r="C68" s="28">
        <v>326500</v>
      </c>
      <c r="D68" s="28">
        <v>21.998321767411664</v>
      </c>
      <c r="E68" s="28">
        <v>23.217490368537426</v>
      </c>
      <c r="F68" s="28">
        <v>49.43007466297537</v>
      </c>
      <c r="G68" s="28">
        <v>5.354113201075539</v>
      </c>
      <c r="H68" s="28">
        <v>58.58440468680138</v>
      </c>
      <c r="I68" s="28">
        <v>16.913705770302634</v>
      </c>
      <c r="J68" s="28">
        <v>32.638561374925736</v>
      </c>
      <c r="K68" s="28">
        <v>6.477120299876889</v>
      </c>
      <c r="L68" s="28">
        <v>23.13051627089369</v>
      </c>
      <c r="M68" s="28">
        <v>0.824722693502055</v>
      </c>
      <c r="N68" s="28">
        <v>49.61780396528386</v>
      </c>
      <c r="P68" s="19"/>
      <c r="S68" s="29"/>
      <c r="T68" s="29"/>
      <c r="U68" s="29"/>
    </row>
    <row r="69" spans="1:14" ht="10.5">
      <c r="A69" s="19" t="s">
        <v>102</v>
      </c>
      <c r="B69" s="19" t="s">
        <v>103</v>
      </c>
      <c r="C69" s="26">
        <v>67600</v>
      </c>
      <c r="D69" s="44" t="s">
        <v>194</v>
      </c>
      <c r="E69" s="44" t="s">
        <v>194</v>
      </c>
      <c r="F69" s="26">
        <v>100</v>
      </c>
      <c r="G69" s="44" t="s">
        <v>194</v>
      </c>
      <c r="H69" s="26">
        <v>64.35037273695421</v>
      </c>
      <c r="I69" s="26">
        <v>2.915335463258786</v>
      </c>
      <c r="J69" s="26">
        <v>60.21033013844515</v>
      </c>
      <c r="K69" s="26">
        <v>4.6547745828895986</v>
      </c>
      <c r="L69" s="26">
        <v>45.176606318778845</v>
      </c>
      <c r="M69" s="26">
        <v>0.03254052774819548</v>
      </c>
      <c r="N69" s="26">
        <v>91.36196899775175</v>
      </c>
    </row>
    <row r="70" spans="1:14" ht="10.5">
      <c r="A70" s="19" t="s">
        <v>104</v>
      </c>
      <c r="B70" s="19" t="s">
        <v>105</v>
      </c>
      <c r="C70" s="26">
        <v>141600</v>
      </c>
      <c r="D70" s="26">
        <v>26.654426044278097</v>
      </c>
      <c r="E70" s="26">
        <v>28.191801136965502</v>
      </c>
      <c r="F70" s="26">
        <v>38.94354012923272</v>
      </c>
      <c r="G70" s="26">
        <v>6.210232689523675</v>
      </c>
      <c r="H70" s="26">
        <v>61.38483810599908</v>
      </c>
      <c r="I70" s="26">
        <v>21.942021821263374</v>
      </c>
      <c r="J70" s="26">
        <v>24.891070230570953</v>
      </c>
      <c r="K70" s="26">
        <v>6.433388651530667</v>
      </c>
      <c r="L70" s="26">
        <v>19.39832633028495</v>
      </c>
      <c r="M70" s="26">
        <v>1.1348469333709967</v>
      </c>
      <c r="N70" s="26">
        <v>44.80420889092899</v>
      </c>
    </row>
    <row r="71" spans="1:21" s="27" customFormat="1" ht="10.5">
      <c r="A71" s="27" t="s">
        <v>106</v>
      </c>
      <c r="B71" s="27" t="s">
        <v>154</v>
      </c>
      <c r="C71" s="28">
        <v>914300</v>
      </c>
      <c r="D71" s="28">
        <v>52.16863925064778</v>
      </c>
      <c r="E71" s="28">
        <v>19.727152314983435</v>
      </c>
      <c r="F71" s="28">
        <v>22.650973495077565</v>
      </c>
      <c r="G71" s="28">
        <v>5.453234939291226</v>
      </c>
      <c r="H71" s="28">
        <v>37.72081510866985</v>
      </c>
      <c r="I71" s="28">
        <v>29.46768123217866</v>
      </c>
      <c r="J71" s="28">
        <v>14.481511741987983</v>
      </c>
      <c r="K71" s="28">
        <v>6.872270402052756</v>
      </c>
      <c r="L71" s="28">
        <v>14.14726074968035</v>
      </c>
      <c r="M71" s="28">
        <v>0.8677838262332341</v>
      </c>
      <c r="N71" s="28">
        <v>17.703161931261985</v>
      </c>
      <c r="P71" s="19"/>
      <c r="S71" s="29"/>
      <c r="T71" s="29"/>
      <c r="U71" s="29"/>
    </row>
    <row r="72" spans="1:14" ht="10.5">
      <c r="A72" s="19" t="s">
        <v>107</v>
      </c>
      <c r="B72" s="19" t="s">
        <v>166</v>
      </c>
      <c r="C72" s="26">
        <v>791900</v>
      </c>
      <c r="D72" s="26">
        <v>58.1636583373008</v>
      </c>
      <c r="E72" s="26">
        <v>20.445989616812128</v>
      </c>
      <c r="F72" s="26">
        <v>16.454738671249984</v>
      </c>
      <c r="G72" s="26">
        <v>4.935613374637088</v>
      </c>
      <c r="H72" s="26">
        <v>33.826814690026104</v>
      </c>
      <c r="I72" s="26">
        <v>28.600744831453152</v>
      </c>
      <c r="J72" s="26">
        <v>14.539999014973663</v>
      </c>
      <c r="K72" s="26">
        <v>5.50680236456835</v>
      </c>
      <c r="L72" s="26">
        <v>13.15035416748226</v>
      </c>
      <c r="M72" s="26">
        <v>0.9457515687807269</v>
      </c>
      <c r="N72" s="26">
        <v>17.324971554207387</v>
      </c>
    </row>
    <row r="73" spans="1:14" ht="10.5">
      <c r="A73" s="19" t="s">
        <v>108</v>
      </c>
      <c r="B73" s="19" t="s">
        <v>109</v>
      </c>
      <c r="C73" s="26">
        <v>118900</v>
      </c>
      <c r="D73" s="26">
        <v>12.43206864642046</v>
      </c>
      <c r="E73" s="26">
        <v>15.122402624716077</v>
      </c>
      <c r="F73" s="26">
        <v>63.69058635484142</v>
      </c>
      <c r="G73" s="26">
        <v>8.754942374022042</v>
      </c>
      <c r="H73" s="26">
        <v>63.0571212248675</v>
      </c>
      <c r="I73" s="26">
        <v>35.4176831833095</v>
      </c>
      <c r="J73" s="26">
        <v>13.857996130226297</v>
      </c>
      <c r="K73" s="26">
        <v>15.979641625304955</v>
      </c>
      <c r="L73" s="26">
        <v>20.471102885505175</v>
      </c>
      <c r="M73" s="26">
        <v>0.35669218473963155</v>
      </c>
      <c r="N73" s="26">
        <v>19.762766046942037</v>
      </c>
    </row>
    <row r="74" spans="1:21" s="27" customFormat="1" ht="10.5">
      <c r="A74" s="27" t="s">
        <v>110</v>
      </c>
      <c r="B74" s="27" t="s">
        <v>155</v>
      </c>
      <c r="C74" s="28">
        <v>244900</v>
      </c>
      <c r="D74" s="28">
        <v>25.345665400792193</v>
      </c>
      <c r="E74" s="28">
        <v>16.059455265629467</v>
      </c>
      <c r="F74" s="28">
        <v>55.50818734942219</v>
      </c>
      <c r="G74" s="28">
        <v>3.0866919841561518</v>
      </c>
      <c r="H74" s="28">
        <v>73.80252358201642</v>
      </c>
      <c r="I74" s="28">
        <v>25.02838008901956</v>
      </c>
      <c r="J74" s="28">
        <v>23.487280003266772</v>
      </c>
      <c r="K74" s="28">
        <v>5.511454122258973</v>
      </c>
      <c r="L74" s="28">
        <v>20.8701866143983</v>
      </c>
      <c r="M74" s="28">
        <v>1.7387398423782106</v>
      </c>
      <c r="N74" s="28">
        <v>35.67846788353955</v>
      </c>
      <c r="P74" s="19"/>
      <c r="S74" s="29"/>
      <c r="T74" s="29"/>
      <c r="U74" s="29"/>
    </row>
    <row r="75" spans="1:14" ht="10.5">
      <c r="A75" s="19" t="s">
        <v>111</v>
      </c>
      <c r="B75" s="19" t="s">
        <v>112</v>
      </c>
      <c r="C75" s="26">
        <v>134000</v>
      </c>
      <c r="D75" s="26">
        <v>27.10215531068852</v>
      </c>
      <c r="E75" s="26">
        <v>9.47620504174096</v>
      </c>
      <c r="F75" s="26">
        <v>60.81124432076753</v>
      </c>
      <c r="G75" s="26">
        <v>2.610395326802993</v>
      </c>
      <c r="H75" s="26">
        <v>67.53083011914265</v>
      </c>
      <c r="I75" s="26">
        <v>29.999776187882812</v>
      </c>
      <c r="J75" s="26">
        <v>21.165911922471484</v>
      </c>
      <c r="K75" s="26">
        <v>4.203937601181728</v>
      </c>
      <c r="L75" s="26">
        <v>19.759625786140063</v>
      </c>
      <c r="M75" s="26">
        <v>2.9476055833662835</v>
      </c>
      <c r="N75" s="26">
        <v>28.38012249983214</v>
      </c>
    </row>
    <row r="76" spans="1:21" s="27" customFormat="1" ht="10.5">
      <c r="A76" s="27" t="s">
        <v>113</v>
      </c>
      <c r="B76" s="27" t="s">
        <v>156</v>
      </c>
      <c r="C76" s="28">
        <v>654200</v>
      </c>
      <c r="D76" s="28">
        <v>3.4912249324730236</v>
      </c>
      <c r="E76" s="28">
        <v>4.4736717401705635</v>
      </c>
      <c r="F76" s="28">
        <v>26.0966732550372</v>
      </c>
      <c r="G76" s="28">
        <v>65.9384300723192</v>
      </c>
      <c r="H76" s="28">
        <v>42.73253814299668</v>
      </c>
      <c r="I76" s="28">
        <v>15.231517786307501</v>
      </c>
      <c r="J76" s="28">
        <v>28.900781585580795</v>
      </c>
      <c r="K76" s="28">
        <v>11.662333016908113</v>
      </c>
      <c r="L76" s="28">
        <v>40.953066649546074</v>
      </c>
      <c r="M76" s="28">
        <v>0.302514739759364</v>
      </c>
      <c r="N76" s="28">
        <v>5.919138834240572</v>
      </c>
      <c r="P76" s="19"/>
      <c r="S76" s="29"/>
      <c r="T76" s="29"/>
      <c r="U76" s="29"/>
    </row>
    <row r="77" spans="1:14" ht="10.5">
      <c r="A77" s="19" t="s">
        <v>114</v>
      </c>
      <c r="B77" s="19" t="s">
        <v>115</v>
      </c>
      <c r="C77" s="26">
        <v>154800</v>
      </c>
      <c r="D77" s="26">
        <v>2.562793942839423</v>
      </c>
      <c r="E77" s="26">
        <v>3.217866556411184</v>
      </c>
      <c r="F77" s="26">
        <v>92.30321980464106</v>
      </c>
      <c r="G77" s="26">
        <v>1.916119696108326</v>
      </c>
      <c r="H77" s="26">
        <v>12.532947439144142</v>
      </c>
      <c r="I77" s="26">
        <v>19.993927334745983</v>
      </c>
      <c r="J77" s="26">
        <v>19.2555170809861</v>
      </c>
      <c r="K77" s="26">
        <v>8.694893792960876</v>
      </c>
      <c r="L77" s="26">
        <v>16.38198356504212</v>
      </c>
      <c r="M77" s="26">
        <v>0.1640911675021965</v>
      </c>
      <c r="N77" s="26">
        <v>4.650757145072097</v>
      </c>
    </row>
    <row r="78" spans="1:14" ht="10.5">
      <c r="A78" s="19" t="s">
        <v>116</v>
      </c>
      <c r="B78" s="19" t="s">
        <v>117</v>
      </c>
      <c r="C78" s="26">
        <v>52800</v>
      </c>
      <c r="D78" s="26">
        <v>9.200674791970734</v>
      </c>
      <c r="E78" s="26">
        <v>10.358814943988476</v>
      </c>
      <c r="F78" s="26">
        <v>8.425422218852475</v>
      </c>
      <c r="G78" s="26">
        <v>72.01508804518832</v>
      </c>
      <c r="H78" s="26">
        <v>15.235892867297231</v>
      </c>
      <c r="I78" s="26">
        <v>13.2209943704153</v>
      </c>
      <c r="J78" s="26">
        <v>26.127338552230036</v>
      </c>
      <c r="K78" s="26">
        <v>5.565138275489509</v>
      </c>
      <c r="L78" s="26">
        <v>7.870045681141839</v>
      </c>
      <c r="M78" s="26">
        <v>0.636882309456565</v>
      </c>
      <c r="N78" s="26">
        <v>3.8269803059309666</v>
      </c>
    </row>
    <row r="79" spans="1:14" ht="10.5">
      <c r="A79" s="19" t="s">
        <v>157</v>
      </c>
      <c r="B79" s="19" t="s">
        <v>158</v>
      </c>
      <c r="C79" s="26">
        <v>370500</v>
      </c>
      <c r="D79" s="26">
        <v>1.7731022812836505</v>
      </c>
      <c r="E79" s="26">
        <v>2.7074219308733003</v>
      </c>
      <c r="F79" s="26">
        <v>3.930781541384531</v>
      </c>
      <c r="G79" s="26">
        <v>91.58869424645852</v>
      </c>
      <c r="H79" s="26">
        <v>64.08185957137884</v>
      </c>
      <c r="I79" s="26">
        <v>13.371674083829685</v>
      </c>
      <c r="J79" s="26">
        <v>33.75641298979589</v>
      </c>
      <c r="K79" s="26">
        <v>14.374812771733996</v>
      </c>
      <c r="L79" s="26">
        <v>61.93200679014512</v>
      </c>
      <c r="M79" s="26">
        <v>0.281753239217676</v>
      </c>
      <c r="N79" s="26">
        <v>5.880924172214921</v>
      </c>
    </row>
    <row r="80" spans="1:21" s="27" customFormat="1" ht="10.5">
      <c r="A80" s="27" t="s">
        <v>118</v>
      </c>
      <c r="B80" s="27" t="s">
        <v>159</v>
      </c>
      <c r="C80" s="28">
        <v>577600</v>
      </c>
      <c r="D80" s="28">
        <v>13.643918722384587</v>
      </c>
      <c r="E80" s="28">
        <v>32.61077330082968</v>
      </c>
      <c r="F80" s="28">
        <v>43.93153455129715</v>
      </c>
      <c r="G80" s="28">
        <v>9.813773425488593</v>
      </c>
      <c r="H80" s="28">
        <v>58.431271382467415</v>
      </c>
      <c r="I80" s="28">
        <v>28.417385763951412</v>
      </c>
      <c r="J80" s="28">
        <v>22.87473856254415</v>
      </c>
      <c r="K80" s="28">
        <v>10.702660775378478</v>
      </c>
      <c r="L80" s="28">
        <v>32.05500228541352</v>
      </c>
      <c r="M80" s="28">
        <v>4.522175436652493</v>
      </c>
      <c r="N80" s="28">
        <v>33.82083050542266</v>
      </c>
      <c r="P80" s="19"/>
      <c r="S80" s="29"/>
      <c r="T80" s="29"/>
      <c r="U80" s="29"/>
    </row>
    <row r="81" spans="1:14" ht="10.5">
      <c r="A81" s="19" t="s">
        <v>119</v>
      </c>
      <c r="B81" s="19" t="s">
        <v>120</v>
      </c>
      <c r="C81" s="26">
        <v>73400</v>
      </c>
      <c r="D81" s="26">
        <v>18.597228284591882</v>
      </c>
      <c r="E81" s="26">
        <v>53.461916193801834</v>
      </c>
      <c r="F81" s="26">
        <v>23.84193583587953</v>
      </c>
      <c r="G81" s="26">
        <v>4.098919685726757</v>
      </c>
      <c r="H81" s="26">
        <v>62.61457878655609</v>
      </c>
      <c r="I81" s="26">
        <v>14.600611086861633</v>
      </c>
      <c r="J81" s="26">
        <v>29.6308926233086</v>
      </c>
      <c r="K81" s="26">
        <v>14.891150152771715</v>
      </c>
      <c r="L81" s="26">
        <v>42.132256656481886</v>
      </c>
      <c r="M81" s="26">
        <v>0.49241597555652555</v>
      </c>
      <c r="N81" s="26">
        <v>22.75343736359668</v>
      </c>
    </row>
    <row r="82" spans="1:14" ht="10.5">
      <c r="A82" s="19" t="s">
        <v>121</v>
      </c>
      <c r="B82" s="19" t="s">
        <v>167</v>
      </c>
      <c r="C82" s="26">
        <v>67900</v>
      </c>
      <c r="D82" s="26">
        <v>7.000014736873131</v>
      </c>
      <c r="E82" s="26">
        <v>37.123657102436006</v>
      </c>
      <c r="F82" s="26">
        <v>55.87632816069087</v>
      </c>
      <c r="G82" s="44" t="s">
        <v>194</v>
      </c>
      <c r="H82" s="26">
        <v>76.9471093623355</v>
      </c>
      <c r="I82" s="26">
        <v>11.608234964705188</v>
      </c>
      <c r="J82" s="26">
        <v>38.97755574222261</v>
      </c>
      <c r="K82" s="26">
        <v>5.906538750607896</v>
      </c>
      <c r="L82" s="26">
        <v>57.075909633493964</v>
      </c>
      <c r="M82" s="26">
        <v>0.31831645961359917</v>
      </c>
      <c r="N82" s="26">
        <v>6.851172318257512</v>
      </c>
    </row>
    <row r="83" spans="1:14" ht="10.5">
      <c r="A83" s="19" t="s">
        <v>122</v>
      </c>
      <c r="B83" s="19" t="s">
        <v>123</v>
      </c>
      <c r="C83" s="26">
        <v>70300</v>
      </c>
      <c r="D83" s="26">
        <v>6.257377305630217</v>
      </c>
      <c r="E83" s="26">
        <v>64.01012557418548</v>
      </c>
      <c r="F83" s="26">
        <v>24.190451811084092</v>
      </c>
      <c r="G83" s="26">
        <v>5.542045309100217</v>
      </c>
      <c r="H83" s="26">
        <v>37.771804826713314</v>
      </c>
      <c r="I83" s="26">
        <v>34.87634569165351</v>
      </c>
      <c r="J83" s="26">
        <v>17.084062175576317</v>
      </c>
      <c r="K83" s="26">
        <v>17.079795781958843</v>
      </c>
      <c r="L83" s="26">
        <v>47.01423553337031</v>
      </c>
      <c r="M83" s="26">
        <v>1.2216107058037176</v>
      </c>
      <c r="N83" s="26">
        <v>51.011846352944524</v>
      </c>
    </row>
    <row r="84" spans="1:14" ht="10.5">
      <c r="A84" s="19" t="s">
        <v>124</v>
      </c>
      <c r="B84" s="19" t="s">
        <v>125</v>
      </c>
      <c r="C84" s="26">
        <v>98700</v>
      </c>
      <c r="D84" s="26">
        <v>2.200241205622726</v>
      </c>
      <c r="E84" s="26">
        <v>0.7854384773641698</v>
      </c>
      <c r="F84" s="26">
        <v>95.84883096350498</v>
      </c>
      <c r="G84" s="26">
        <v>1.165489353508123</v>
      </c>
      <c r="H84" s="26">
        <v>88.00154047288464</v>
      </c>
      <c r="I84" s="26">
        <v>53.39664136372389</v>
      </c>
      <c r="J84" s="26">
        <v>9.453638860455452</v>
      </c>
      <c r="K84" s="26">
        <v>9.030008817180326</v>
      </c>
      <c r="L84" s="26">
        <v>26.580251543006558</v>
      </c>
      <c r="M84" s="26">
        <v>18.606277427004894</v>
      </c>
      <c r="N84" s="26">
        <v>83.2666132906325</v>
      </c>
    </row>
    <row r="85" ht="11.25" customHeight="1">
      <c r="A85" s="36" t="s">
        <v>193</v>
      </c>
    </row>
    <row r="86" ht="10.5">
      <c r="A86" s="19" t="s">
        <v>232</v>
      </c>
    </row>
    <row r="87" ht="10.5">
      <c r="A87" s="19" t="s">
        <v>231</v>
      </c>
    </row>
    <row r="88" ht="10.5">
      <c r="A88" s="19" t="s">
        <v>192</v>
      </c>
    </row>
    <row r="89" ht="10.5">
      <c r="A89" s="19" t="s">
        <v>214</v>
      </c>
    </row>
    <row r="90" spans="1:5" ht="11.25">
      <c r="A90" s="52" t="s">
        <v>200</v>
      </c>
      <c r="B90" s="52"/>
      <c r="C90" s="52"/>
      <c r="D90" s="52"/>
      <c r="E90" s="52"/>
    </row>
  </sheetData>
  <sheetProtection/>
  <mergeCells count="17">
    <mergeCell ref="A90:E90"/>
    <mergeCell ref="N4:N5"/>
    <mergeCell ref="A6:B6"/>
    <mergeCell ref="J4:J5"/>
    <mergeCell ref="K4:K5"/>
    <mergeCell ref="L4:L5"/>
    <mergeCell ref="M4:M5"/>
    <mergeCell ref="A1:L1"/>
    <mergeCell ref="A3:B5"/>
    <mergeCell ref="C3:C5"/>
    <mergeCell ref="D3:N3"/>
    <mergeCell ref="D4:D5"/>
    <mergeCell ref="E4:E5"/>
    <mergeCell ref="F4:F5"/>
    <mergeCell ref="G4:G5"/>
    <mergeCell ref="H4:H5"/>
    <mergeCell ref="I4:I5"/>
  </mergeCells>
  <printOptions/>
  <pageMargins left="0.787401575" right="0.787401575" top="0.984251969" bottom="0.984251969" header="0.4921259845" footer="0.492125984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90"/>
  <sheetViews>
    <sheetView zoomScalePageLayoutView="0" workbookViewId="0" topLeftCell="A1">
      <selection activeCell="B15" sqref="B15"/>
    </sheetView>
  </sheetViews>
  <sheetFormatPr defaultColWidth="11.421875" defaultRowHeight="12.75"/>
  <cols>
    <col min="2" max="2" width="53.8515625" style="0" customWidth="1"/>
    <col min="9" max="9" width="11.8515625" style="0" bestFit="1" customWidth="1"/>
  </cols>
  <sheetData>
    <row r="1" spans="1:11" ht="12.75">
      <c r="A1" s="58" t="s">
        <v>233</v>
      </c>
      <c r="B1" s="58"/>
      <c r="C1" s="58"/>
      <c r="D1" s="58"/>
      <c r="E1" s="58"/>
      <c r="F1" s="58"/>
      <c r="G1" s="58"/>
      <c r="H1" s="58"/>
      <c r="I1" s="58"/>
      <c r="J1" s="58"/>
      <c r="K1" s="58"/>
    </row>
    <row r="3" spans="1:10" ht="24" customHeight="1">
      <c r="A3" s="59" t="s">
        <v>230</v>
      </c>
      <c r="B3" s="59"/>
      <c r="C3" s="55" t="s">
        <v>211</v>
      </c>
      <c r="D3" s="55" t="s">
        <v>126</v>
      </c>
      <c r="E3" s="55"/>
      <c r="F3" s="55"/>
      <c r="G3" s="55"/>
      <c r="H3" s="55"/>
      <c r="I3" s="56" t="s">
        <v>127</v>
      </c>
      <c r="J3" s="56"/>
    </row>
    <row r="4" spans="1:10" ht="12.75">
      <c r="A4" s="59"/>
      <c r="B4" s="59"/>
      <c r="C4" s="55"/>
      <c r="D4" s="55"/>
      <c r="E4" s="55"/>
      <c r="F4" s="55"/>
      <c r="G4" s="55"/>
      <c r="H4" s="55"/>
      <c r="I4" s="56" t="s">
        <v>129</v>
      </c>
      <c r="J4" s="56" t="s">
        <v>130</v>
      </c>
    </row>
    <row r="5" spans="1:10" ht="33.75">
      <c r="A5" s="59"/>
      <c r="B5" s="59"/>
      <c r="C5" s="55"/>
      <c r="D5" s="25" t="s">
        <v>191</v>
      </c>
      <c r="E5" s="25" t="s">
        <v>5</v>
      </c>
      <c r="F5" s="25" t="s">
        <v>6</v>
      </c>
      <c r="G5" s="25" t="s">
        <v>7</v>
      </c>
      <c r="H5" s="25" t="s">
        <v>131</v>
      </c>
      <c r="I5" s="56"/>
      <c r="J5" s="56"/>
    </row>
    <row r="6" spans="1:12" ht="12.75">
      <c r="A6" s="58" t="s">
        <v>132</v>
      </c>
      <c r="B6" s="58"/>
      <c r="C6" s="28">
        <v>15314600</v>
      </c>
      <c r="D6" s="28">
        <v>4040</v>
      </c>
      <c r="E6" s="28">
        <v>2280</v>
      </c>
      <c r="F6" s="28">
        <v>1590</v>
      </c>
      <c r="G6" s="28">
        <v>1720</v>
      </c>
      <c r="H6" s="28">
        <v>2210</v>
      </c>
      <c r="I6" s="29">
        <v>6.647839630238478</v>
      </c>
      <c r="J6" s="29">
        <v>11.737892868459479</v>
      </c>
      <c r="L6" s="33"/>
    </row>
    <row r="7" spans="1:12" ht="12.75">
      <c r="A7" s="27" t="s">
        <v>13</v>
      </c>
      <c r="B7" s="27" t="s">
        <v>137</v>
      </c>
      <c r="C7" s="28">
        <v>1663100</v>
      </c>
      <c r="D7" s="28">
        <v>4280</v>
      </c>
      <c r="E7" s="28">
        <v>2640</v>
      </c>
      <c r="F7" s="28">
        <v>1940</v>
      </c>
      <c r="G7" s="28">
        <v>1860</v>
      </c>
      <c r="H7" s="28">
        <v>2710</v>
      </c>
      <c r="I7" s="29">
        <v>1.6951403787412955</v>
      </c>
      <c r="J7" s="29">
        <v>20.996247352444524</v>
      </c>
      <c r="L7" s="19"/>
    </row>
    <row r="8" spans="1:12" ht="12.75">
      <c r="A8" s="19" t="s">
        <v>14</v>
      </c>
      <c r="B8" s="19" t="s">
        <v>169</v>
      </c>
      <c r="C8" s="26">
        <v>256700</v>
      </c>
      <c r="D8" s="44" t="s">
        <v>194</v>
      </c>
      <c r="E8" s="26">
        <v>2880</v>
      </c>
      <c r="F8" s="26">
        <v>2120</v>
      </c>
      <c r="G8" s="26">
        <v>2040</v>
      </c>
      <c r="H8" s="26">
        <v>2490</v>
      </c>
      <c r="I8" s="20">
        <v>1.6205874704040575</v>
      </c>
      <c r="J8" s="20">
        <v>12.09544400751572</v>
      </c>
      <c r="L8" s="19"/>
    </row>
    <row r="9" spans="1:12" ht="12.75">
      <c r="A9" s="19" t="s">
        <v>15</v>
      </c>
      <c r="B9" s="19" t="s">
        <v>16</v>
      </c>
      <c r="C9" s="26">
        <v>435300</v>
      </c>
      <c r="D9" s="26">
        <v>4280</v>
      </c>
      <c r="E9" s="44" t="s">
        <v>194</v>
      </c>
      <c r="F9" s="44" t="s">
        <v>194</v>
      </c>
      <c r="G9" s="44" t="s">
        <v>194</v>
      </c>
      <c r="H9" s="26">
        <v>4280</v>
      </c>
      <c r="I9" s="20">
        <v>0.30875210835104444</v>
      </c>
      <c r="J9" s="20">
        <v>62.23686132917955</v>
      </c>
      <c r="L9" s="19"/>
    </row>
    <row r="10" spans="1:12" ht="12.75">
      <c r="A10" s="19" t="s">
        <v>207</v>
      </c>
      <c r="B10" s="19" t="s">
        <v>202</v>
      </c>
      <c r="C10" s="26">
        <v>51000</v>
      </c>
      <c r="D10" s="44" t="s">
        <v>194</v>
      </c>
      <c r="E10" s="26">
        <v>2550</v>
      </c>
      <c r="F10" s="26">
        <v>1980</v>
      </c>
      <c r="G10" s="26">
        <v>1900</v>
      </c>
      <c r="H10" s="26">
        <v>2170</v>
      </c>
      <c r="I10" s="20">
        <v>2.2730823317514512</v>
      </c>
      <c r="J10" s="20">
        <v>6.220214295356923</v>
      </c>
      <c r="L10" s="19"/>
    </row>
    <row r="11" spans="1:12" s="43" customFormat="1" ht="12.75">
      <c r="A11" s="27" t="s">
        <v>17</v>
      </c>
      <c r="B11" s="27" t="s">
        <v>138</v>
      </c>
      <c r="C11" s="28">
        <v>1421700</v>
      </c>
      <c r="D11" s="28">
        <v>3790</v>
      </c>
      <c r="E11" s="28">
        <v>2360</v>
      </c>
      <c r="F11" s="28">
        <v>1870</v>
      </c>
      <c r="G11" s="28">
        <v>1780</v>
      </c>
      <c r="H11" s="28">
        <v>2020</v>
      </c>
      <c r="I11" s="29">
        <v>5.748666904322217</v>
      </c>
      <c r="J11" s="29">
        <v>6.640724936140008</v>
      </c>
      <c r="L11" s="27"/>
    </row>
    <row r="12" spans="1:12" ht="12.75">
      <c r="A12" s="19" t="s">
        <v>18</v>
      </c>
      <c r="B12" s="19" t="s">
        <v>227</v>
      </c>
      <c r="C12" s="26">
        <v>351900</v>
      </c>
      <c r="D12" s="44" t="s">
        <v>194</v>
      </c>
      <c r="E12" s="44" t="s">
        <v>194</v>
      </c>
      <c r="F12" s="44" t="s">
        <v>194</v>
      </c>
      <c r="G12" s="26">
        <v>1640</v>
      </c>
      <c r="H12" s="26">
        <v>1640</v>
      </c>
      <c r="I12" s="20">
        <v>11.029184880963626</v>
      </c>
      <c r="J12" s="20">
        <v>1.456769025375561</v>
      </c>
      <c r="L12" s="19"/>
    </row>
    <row r="13" spans="1:12" ht="12.75">
      <c r="A13" s="19" t="s">
        <v>19</v>
      </c>
      <c r="B13" s="19" t="s">
        <v>228</v>
      </c>
      <c r="C13" s="26">
        <v>526100</v>
      </c>
      <c r="D13" s="44" t="s">
        <v>194</v>
      </c>
      <c r="E13" s="44" t="s">
        <v>194</v>
      </c>
      <c r="F13" s="44" t="s">
        <v>194</v>
      </c>
      <c r="G13" s="26">
        <v>1850</v>
      </c>
      <c r="H13" s="26">
        <v>1850</v>
      </c>
      <c r="I13" s="20">
        <v>6.025719546803561</v>
      </c>
      <c r="J13" s="20">
        <v>3.2152602637540633</v>
      </c>
      <c r="L13" s="19"/>
    </row>
    <row r="14" spans="1:12" ht="12.75">
      <c r="A14" s="19" t="s">
        <v>20</v>
      </c>
      <c r="B14" s="19" t="s">
        <v>21</v>
      </c>
      <c r="C14" s="26">
        <v>184000</v>
      </c>
      <c r="D14" s="44" t="s">
        <v>194</v>
      </c>
      <c r="E14" s="44" t="s">
        <v>194</v>
      </c>
      <c r="F14" s="44" t="s">
        <v>194</v>
      </c>
      <c r="G14" s="26">
        <v>1850</v>
      </c>
      <c r="H14" s="26">
        <v>1850</v>
      </c>
      <c r="I14" s="20">
        <v>2.5746293558696407</v>
      </c>
      <c r="J14" s="20">
        <v>1.2752278668570338</v>
      </c>
      <c r="L14" s="19"/>
    </row>
    <row r="15" spans="1:12" ht="12.75">
      <c r="A15" s="19" t="s">
        <v>162</v>
      </c>
      <c r="B15" s="19" t="s">
        <v>163</v>
      </c>
      <c r="C15" s="26">
        <v>52900</v>
      </c>
      <c r="D15" s="26">
        <v>3940</v>
      </c>
      <c r="E15" s="44" t="s">
        <v>194</v>
      </c>
      <c r="F15" s="44" t="s">
        <v>194</v>
      </c>
      <c r="G15" s="44" t="s">
        <v>194</v>
      </c>
      <c r="H15" s="26">
        <v>3940</v>
      </c>
      <c r="I15" s="20">
        <v>0.14748269311744033</v>
      </c>
      <c r="J15" s="20">
        <v>50.603255700183425</v>
      </c>
      <c r="L15" s="19"/>
    </row>
    <row r="16" spans="1:12" ht="12.75">
      <c r="A16" s="19" t="s">
        <v>160</v>
      </c>
      <c r="B16" s="19" t="s">
        <v>161</v>
      </c>
      <c r="C16" s="26">
        <v>61300</v>
      </c>
      <c r="D16" s="26">
        <v>3660</v>
      </c>
      <c r="E16" s="44" t="s">
        <v>194</v>
      </c>
      <c r="F16" s="44" t="s">
        <v>194</v>
      </c>
      <c r="G16" s="44" t="s">
        <v>194</v>
      </c>
      <c r="H16" s="26">
        <v>3660</v>
      </c>
      <c r="I16" s="20">
        <v>0.7864155689067123</v>
      </c>
      <c r="J16" s="20">
        <v>44.45812521647044</v>
      </c>
      <c r="L16" s="19"/>
    </row>
    <row r="17" spans="1:12" ht="12.75">
      <c r="A17" s="19" t="s">
        <v>22</v>
      </c>
      <c r="B17" s="19" t="s">
        <v>170</v>
      </c>
      <c r="C17" s="26">
        <v>141300</v>
      </c>
      <c r="D17" s="44" t="s">
        <v>194</v>
      </c>
      <c r="E17" s="26">
        <v>2370</v>
      </c>
      <c r="F17" s="26">
        <v>1830</v>
      </c>
      <c r="G17" s="44" t="s">
        <v>194</v>
      </c>
      <c r="H17" s="26">
        <v>2130</v>
      </c>
      <c r="I17" s="20">
        <v>3.6644915831637337</v>
      </c>
      <c r="J17" s="20">
        <v>5.432948878380146</v>
      </c>
      <c r="L17" s="19"/>
    </row>
    <row r="18" spans="1:12" ht="12.75">
      <c r="A18" s="19" t="s">
        <v>23</v>
      </c>
      <c r="B18" s="19" t="s">
        <v>171</v>
      </c>
      <c r="C18" s="26">
        <v>77200</v>
      </c>
      <c r="D18" s="44" t="s">
        <v>194</v>
      </c>
      <c r="E18" s="26">
        <v>2340</v>
      </c>
      <c r="F18" s="26">
        <v>1990</v>
      </c>
      <c r="G18" s="44" t="s">
        <v>194</v>
      </c>
      <c r="H18" s="26">
        <v>2240</v>
      </c>
      <c r="I18" s="20">
        <v>1.6848305887952577</v>
      </c>
      <c r="J18" s="20">
        <v>4.038194397718927</v>
      </c>
      <c r="L18" s="19"/>
    </row>
    <row r="19" spans="1:12" s="43" customFormat="1" ht="12.75">
      <c r="A19" s="27" t="s">
        <v>24</v>
      </c>
      <c r="B19" s="27" t="s">
        <v>139</v>
      </c>
      <c r="C19" s="28">
        <v>511800</v>
      </c>
      <c r="D19" s="28">
        <v>4670</v>
      </c>
      <c r="E19" s="28">
        <v>2410</v>
      </c>
      <c r="F19" s="28">
        <v>2080</v>
      </c>
      <c r="G19" s="28">
        <v>2080</v>
      </c>
      <c r="H19" s="28">
        <v>2950</v>
      </c>
      <c r="I19" s="29">
        <v>2.403679905819759</v>
      </c>
      <c r="J19" s="29">
        <v>24.801994210983924</v>
      </c>
      <c r="L19" s="27"/>
    </row>
    <row r="20" spans="1:12" ht="12.75">
      <c r="A20" s="19" t="s">
        <v>25</v>
      </c>
      <c r="B20" s="19" t="s">
        <v>26</v>
      </c>
      <c r="C20" s="26">
        <v>220000</v>
      </c>
      <c r="D20" s="26">
        <v>5010</v>
      </c>
      <c r="E20" s="26">
        <v>2750</v>
      </c>
      <c r="F20" s="26">
        <v>2200</v>
      </c>
      <c r="G20" s="26">
        <v>2150</v>
      </c>
      <c r="H20" s="26">
        <v>3090</v>
      </c>
      <c r="I20" s="20">
        <v>1.4919185863577549</v>
      </c>
      <c r="J20" s="20">
        <v>26.751274087542615</v>
      </c>
      <c r="L20" s="19"/>
    </row>
    <row r="21" spans="1:12" ht="12.75">
      <c r="A21" s="19" t="s">
        <v>27</v>
      </c>
      <c r="B21" s="19" t="s">
        <v>28</v>
      </c>
      <c r="C21" s="26">
        <v>128300</v>
      </c>
      <c r="D21" s="26">
        <v>5260</v>
      </c>
      <c r="E21" s="26">
        <v>2910</v>
      </c>
      <c r="F21" s="26">
        <v>2490</v>
      </c>
      <c r="G21" s="26">
        <v>2240</v>
      </c>
      <c r="H21" s="26">
        <v>3600</v>
      </c>
      <c r="I21" s="20">
        <v>0.6831125170922843</v>
      </c>
      <c r="J21" s="20">
        <v>39.082392374235404</v>
      </c>
      <c r="L21" s="19"/>
    </row>
    <row r="22" spans="1:12" ht="12.75">
      <c r="A22" s="19" t="s">
        <v>29</v>
      </c>
      <c r="B22" s="19" t="s">
        <v>30</v>
      </c>
      <c r="C22" s="26">
        <v>119100</v>
      </c>
      <c r="D22" s="26">
        <v>2870</v>
      </c>
      <c r="E22" s="26">
        <v>1650</v>
      </c>
      <c r="F22" s="26">
        <v>1470</v>
      </c>
      <c r="G22" s="26">
        <v>1360</v>
      </c>
      <c r="H22" s="26">
        <v>1930</v>
      </c>
      <c r="I22" s="20">
        <v>5.907329776300704</v>
      </c>
      <c r="J22" s="20">
        <v>4.107148723334722</v>
      </c>
      <c r="L22" s="19"/>
    </row>
    <row r="23" spans="1:12" s="43" customFormat="1" ht="12.75">
      <c r="A23" s="27" t="s">
        <v>31</v>
      </c>
      <c r="B23" s="27" t="s">
        <v>140</v>
      </c>
      <c r="C23" s="28">
        <v>224600</v>
      </c>
      <c r="D23" s="28">
        <v>4940</v>
      </c>
      <c r="E23" s="28">
        <v>2550</v>
      </c>
      <c r="F23" s="28">
        <v>1940</v>
      </c>
      <c r="G23" s="28">
        <v>1820</v>
      </c>
      <c r="H23" s="28">
        <v>2570</v>
      </c>
      <c r="I23" s="29">
        <v>2.4129500359843434</v>
      </c>
      <c r="J23" s="29">
        <v>17.280670621449914</v>
      </c>
      <c r="L23" s="27"/>
    </row>
    <row r="24" spans="1:12" ht="12.75">
      <c r="A24" s="19" t="s">
        <v>32</v>
      </c>
      <c r="B24" s="19" t="s">
        <v>33</v>
      </c>
      <c r="C24" s="26">
        <v>54600</v>
      </c>
      <c r="D24" s="26">
        <v>4570</v>
      </c>
      <c r="E24" s="26">
        <v>2430</v>
      </c>
      <c r="F24" s="26">
        <v>2010</v>
      </c>
      <c r="G24" s="26">
        <v>1890</v>
      </c>
      <c r="H24" s="26">
        <v>2480</v>
      </c>
      <c r="I24" s="20">
        <v>1.2184806357853353</v>
      </c>
      <c r="J24" s="20">
        <v>14.32449786163627</v>
      </c>
      <c r="L24" s="19"/>
    </row>
    <row r="25" spans="1:12" ht="12.75">
      <c r="A25" s="19" t="s">
        <v>34</v>
      </c>
      <c r="B25" s="19" t="s">
        <v>35</v>
      </c>
      <c r="C25" s="26">
        <v>120000</v>
      </c>
      <c r="D25" s="26">
        <v>4260</v>
      </c>
      <c r="E25" s="26">
        <v>2320</v>
      </c>
      <c r="F25" s="26">
        <v>1860</v>
      </c>
      <c r="G25" s="26">
        <v>1690</v>
      </c>
      <c r="H25" s="26">
        <v>2180</v>
      </c>
      <c r="I25" s="20">
        <v>3.407189921934313</v>
      </c>
      <c r="J25" s="20">
        <v>9.730549553789965</v>
      </c>
      <c r="L25" s="19"/>
    </row>
    <row r="26" spans="1:12" s="43" customFormat="1" ht="12.75">
      <c r="A26" s="27" t="s">
        <v>36</v>
      </c>
      <c r="B26" s="27" t="s">
        <v>37</v>
      </c>
      <c r="C26" s="28">
        <v>203600</v>
      </c>
      <c r="D26" s="28">
        <v>4130</v>
      </c>
      <c r="E26" s="28">
        <v>2410</v>
      </c>
      <c r="F26" s="28">
        <v>1770</v>
      </c>
      <c r="G26" s="28">
        <v>1860</v>
      </c>
      <c r="H26" s="28">
        <v>2240</v>
      </c>
      <c r="I26" s="29">
        <v>2.9532359908194814</v>
      </c>
      <c r="J26" s="29">
        <v>10.163275250864082</v>
      </c>
      <c r="L26" s="27"/>
    </row>
    <row r="27" spans="1:12" s="43" customFormat="1" ht="12.75">
      <c r="A27" s="27" t="s">
        <v>38</v>
      </c>
      <c r="B27" s="27" t="s">
        <v>141</v>
      </c>
      <c r="C27" s="28">
        <v>266200</v>
      </c>
      <c r="D27" s="28">
        <v>3920</v>
      </c>
      <c r="E27" s="28">
        <v>2400</v>
      </c>
      <c r="F27" s="28">
        <v>1730</v>
      </c>
      <c r="G27" s="28">
        <v>1670</v>
      </c>
      <c r="H27" s="28">
        <v>2060</v>
      </c>
      <c r="I27" s="29">
        <v>5.279738208139489</v>
      </c>
      <c r="J27" s="29">
        <v>7.9723996662731205</v>
      </c>
      <c r="L27" s="27"/>
    </row>
    <row r="28" spans="1:12" ht="12.75">
      <c r="A28" s="19" t="s">
        <v>39</v>
      </c>
      <c r="B28" s="19" t="s">
        <v>40</v>
      </c>
      <c r="C28" s="26">
        <v>63000</v>
      </c>
      <c r="D28" s="26">
        <v>3570</v>
      </c>
      <c r="E28" s="26">
        <v>2150</v>
      </c>
      <c r="F28" s="26">
        <v>1690</v>
      </c>
      <c r="G28" s="26">
        <v>1600</v>
      </c>
      <c r="H28" s="26">
        <v>1940</v>
      </c>
      <c r="I28" s="20">
        <v>5.973289205048463</v>
      </c>
      <c r="J28" s="20">
        <v>6.059176476358593</v>
      </c>
      <c r="L28" s="19"/>
    </row>
    <row r="29" spans="1:12" s="43" customFormat="1" ht="12.75">
      <c r="A29" s="27" t="s">
        <v>41</v>
      </c>
      <c r="B29" s="27" t="s">
        <v>142</v>
      </c>
      <c r="C29" s="28">
        <v>466300</v>
      </c>
      <c r="D29" s="28">
        <v>3680</v>
      </c>
      <c r="E29" s="28">
        <v>2120</v>
      </c>
      <c r="F29" s="28">
        <v>1480</v>
      </c>
      <c r="G29" s="28">
        <v>1510</v>
      </c>
      <c r="H29" s="28">
        <v>1860</v>
      </c>
      <c r="I29" s="29">
        <v>12.307324952898398</v>
      </c>
      <c r="J29" s="29">
        <v>6.532802125999518</v>
      </c>
      <c r="L29" s="27"/>
    </row>
    <row r="30" spans="1:12" ht="12.75">
      <c r="A30" s="19" t="s">
        <v>42</v>
      </c>
      <c r="B30" s="19" t="s">
        <v>43</v>
      </c>
      <c r="C30" s="26">
        <v>62800</v>
      </c>
      <c r="D30" s="26">
        <v>4260</v>
      </c>
      <c r="E30" s="26">
        <v>2200</v>
      </c>
      <c r="F30" s="26">
        <v>1700</v>
      </c>
      <c r="G30" s="26">
        <v>1580</v>
      </c>
      <c r="H30" s="26">
        <v>2080</v>
      </c>
      <c r="I30" s="20">
        <v>7.440418608113836</v>
      </c>
      <c r="J30" s="20">
        <v>9.279393619826562</v>
      </c>
      <c r="L30" s="19"/>
    </row>
    <row r="31" spans="1:12" ht="12.75">
      <c r="A31" s="19" t="s">
        <v>44</v>
      </c>
      <c r="B31" s="19" t="s">
        <v>45</v>
      </c>
      <c r="C31" s="26">
        <v>111600</v>
      </c>
      <c r="D31" s="26">
        <v>3070</v>
      </c>
      <c r="E31" s="26">
        <v>1870</v>
      </c>
      <c r="F31" s="26">
        <v>1420</v>
      </c>
      <c r="G31" s="26">
        <v>1500</v>
      </c>
      <c r="H31" s="26">
        <v>1720</v>
      </c>
      <c r="I31" s="20">
        <v>10.25704097893227</v>
      </c>
      <c r="J31" s="20">
        <v>3.9723635885407687</v>
      </c>
      <c r="L31" s="19"/>
    </row>
    <row r="32" spans="1:12" ht="12.75">
      <c r="A32" s="19" t="s">
        <v>46</v>
      </c>
      <c r="B32" s="19" t="s">
        <v>47</v>
      </c>
      <c r="C32" s="26">
        <v>66800</v>
      </c>
      <c r="D32" s="26">
        <v>3160</v>
      </c>
      <c r="E32" s="26">
        <v>2070</v>
      </c>
      <c r="F32" s="26">
        <v>1440</v>
      </c>
      <c r="G32" s="26">
        <v>1500</v>
      </c>
      <c r="H32" s="26">
        <v>1600</v>
      </c>
      <c r="I32" s="20">
        <v>20.60749607799029</v>
      </c>
      <c r="J32" s="20">
        <v>3.306551445449899</v>
      </c>
      <c r="L32" s="19"/>
    </row>
    <row r="33" spans="1:12" ht="12.75">
      <c r="A33" s="19" t="s">
        <v>48</v>
      </c>
      <c r="B33" s="19" t="s">
        <v>219</v>
      </c>
      <c r="C33" s="26">
        <v>56700</v>
      </c>
      <c r="D33" s="26">
        <v>2960</v>
      </c>
      <c r="E33" s="26">
        <v>2030</v>
      </c>
      <c r="F33" s="26">
        <v>1460</v>
      </c>
      <c r="G33" s="26">
        <v>1510</v>
      </c>
      <c r="H33" s="26">
        <v>1790</v>
      </c>
      <c r="I33" s="20">
        <v>10.898824740454346</v>
      </c>
      <c r="J33" s="20">
        <v>5.280060094543683</v>
      </c>
      <c r="L33" s="19"/>
    </row>
    <row r="34" spans="1:12" s="43" customFormat="1" ht="12.75">
      <c r="A34" s="27" t="s">
        <v>49</v>
      </c>
      <c r="B34" s="27" t="s">
        <v>143</v>
      </c>
      <c r="C34" s="28">
        <v>540600</v>
      </c>
      <c r="D34" s="28">
        <v>3740</v>
      </c>
      <c r="E34" s="28">
        <v>2210</v>
      </c>
      <c r="F34" s="28">
        <v>1760</v>
      </c>
      <c r="G34" s="28">
        <v>1750</v>
      </c>
      <c r="H34" s="28">
        <v>2620</v>
      </c>
      <c r="I34" s="29">
        <v>5.246978857112525</v>
      </c>
      <c r="J34" s="29">
        <v>20.916470421195076</v>
      </c>
      <c r="L34" s="27"/>
    </row>
    <row r="35" spans="1:12" ht="12.75">
      <c r="A35" s="19" t="s">
        <v>50</v>
      </c>
      <c r="B35" s="19" t="s">
        <v>51</v>
      </c>
      <c r="C35" s="26">
        <v>74300</v>
      </c>
      <c r="D35" s="26">
        <v>3840</v>
      </c>
      <c r="E35" s="26">
        <v>2110</v>
      </c>
      <c r="F35" s="26">
        <v>1780</v>
      </c>
      <c r="G35" s="26">
        <v>1750</v>
      </c>
      <c r="H35" s="26">
        <v>2830</v>
      </c>
      <c r="I35" s="20">
        <v>3.6393682677433854</v>
      </c>
      <c r="J35" s="20">
        <v>21.724086446487515</v>
      </c>
      <c r="L35" s="19"/>
    </row>
    <row r="36" spans="1:12" ht="12.75">
      <c r="A36" s="19" t="s">
        <v>52</v>
      </c>
      <c r="B36" s="19" t="s">
        <v>53</v>
      </c>
      <c r="C36" s="26">
        <v>53900</v>
      </c>
      <c r="D36" s="26">
        <v>3850</v>
      </c>
      <c r="E36" s="26">
        <v>2260</v>
      </c>
      <c r="F36" s="26">
        <v>1760</v>
      </c>
      <c r="G36" s="26">
        <v>1790</v>
      </c>
      <c r="H36" s="26">
        <v>2120</v>
      </c>
      <c r="I36" s="20">
        <v>2.488963104036011</v>
      </c>
      <c r="J36" s="20">
        <v>7.981415275634787</v>
      </c>
      <c r="L36" s="19"/>
    </row>
    <row r="37" spans="1:12" ht="12.75">
      <c r="A37" s="19" t="s">
        <v>54</v>
      </c>
      <c r="B37" s="19" t="s">
        <v>173</v>
      </c>
      <c r="C37" s="26">
        <v>57700</v>
      </c>
      <c r="D37" s="26">
        <v>3520</v>
      </c>
      <c r="E37" s="26">
        <v>1960</v>
      </c>
      <c r="F37" s="26">
        <v>1500</v>
      </c>
      <c r="G37" s="26">
        <v>1550</v>
      </c>
      <c r="H37" s="26">
        <v>1940</v>
      </c>
      <c r="I37" s="20">
        <v>11.32017407425528</v>
      </c>
      <c r="J37" s="20">
        <v>8.186291885570492</v>
      </c>
      <c r="L37" s="19"/>
    </row>
    <row r="38" spans="1:12" ht="12.75">
      <c r="A38" s="19" t="s">
        <v>55</v>
      </c>
      <c r="B38" s="19" t="s">
        <v>56</v>
      </c>
      <c r="C38" s="26">
        <v>86800</v>
      </c>
      <c r="D38" s="26">
        <v>4000</v>
      </c>
      <c r="E38" s="26">
        <v>2560</v>
      </c>
      <c r="F38" s="26">
        <v>2270</v>
      </c>
      <c r="G38" s="26">
        <v>1780</v>
      </c>
      <c r="H38" s="26">
        <v>3370</v>
      </c>
      <c r="I38" s="20">
        <v>2.145390063622555</v>
      </c>
      <c r="J38" s="20">
        <v>38.73569754775393</v>
      </c>
      <c r="L38" s="19"/>
    </row>
    <row r="39" spans="1:12" s="43" customFormat="1" ht="12.75">
      <c r="A39" s="27" t="s">
        <v>57</v>
      </c>
      <c r="B39" s="27" t="s">
        <v>144</v>
      </c>
      <c r="C39" s="28">
        <v>812700</v>
      </c>
      <c r="D39" s="28">
        <v>4180</v>
      </c>
      <c r="E39" s="28">
        <v>2340</v>
      </c>
      <c r="F39" s="28">
        <v>1460</v>
      </c>
      <c r="G39" s="28">
        <v>1680</v>
      </c>
      <c r="H39" s="28">
        <v>1930</v>
      </c>
      <c r="I39" s="29">
        <v>9.484710760306788</v>
      </c>
      <c r="J39" s="29">
        <v>6.559425781868787</v>
      </c>
      <c r="L39" s="27"/>
    </row>
    <row r="40" spans="1:12" ht="12.75">
      <c r="A40" s="19" t="s">
        <v>58</v>
      </c>
      <c r="B40" s="19" t="s">
        <v>59</v>
      </c>
      <c r="C40" s="26">
        <v>129200</v>
      </c>
      <c r="D40" s="44" t="s">
        <v>194</v>
      </c>
      <c r="E40" s="44" t="s">
        <v>194</v>
      </c>
      <c r="F40" s="26">
        <v>1310</v>
      </c>
      <c r="G40" s="26">
        <v>1560</v>
      </c>
      <c r="H40" s="26">
        <v>1440</v>
      </c>
      <c r="I40" s="20">
        <v>18.47881467991551</v>
      </c>
      <c r="J40" s="20">
        <v>0.3808768365742253</v>
      </c>
      <c r="L40" s="19"/>
    </row>
    <row r="41" spans="1:12" ht="12.75">
      <c r="A41" s="19" t="s">
        <v>60</v>
      </c>
      <c r="B41" s="19" t="s">
        <v>61</v>
      </c>
      <c r="C41" s="26">
        <v>70800</v>
      </c>
      <c r="D41" s="26">
        <v>2780</v>
      </c>
      <c r="E41" s="26">
        <v>1940</v>
      </c>
      <c r="F41" s="26">
        <v>1340</v>
      </c>
      <c r="G41" s="26">
        <v>1520</v>
      </c>
      <c r="H41" s="26">
        <v>1450</v>
      </c>
      <c r="I41" s="20">
        <v>27.502491149620017</v>
      </c>
      <c r="J41" s="20">
        <v>1.5225393214162346</v>
      </c>
      <c r="L41" s="19"/>
    </row>
    <row r="42" spans="1:12" s="43" customFormat="1" ht="12.75">
      <c r="A42" s="27" t="s">
        <v>62</v>
      </c>
      <c r="B42" s="27" t="s">
        <v>145</v>
      </c>
      <c r="C42" s="28">
        <v>371100</v>
      </c>
      <c r="D42" s="28">
        <v>4250</v>
      </c>
      <c r="E42" s="28">
        <v>2250</v>
      </c>
      <c r="F42" s="28">
        <v>1790</v>
      </c>
      <c r="G42" s="28">
        <v>1620</v>
      </c>
      <c r="H42" s="28">
        <v>2370</v>
      </c>
      <c r="I42" s="29">
        <v>4.585079702161348</v>
      </c>
      <c r="J42" s="29">
        <v>14.637849518590604</v>
      </c>
      <c r="L42" s="27"/>
    </row>
    <row r="43" spans="1:12" ht="12.75">
      <c r="A43" s="19" t="s">
        <v>63</v>
      </c>
      <c r="B43" s="19" t="s">
        <v>64</v>
      </c>
      <c r="C43" s="26">
        <v>328900</v>
      </c>
      <c r="D43" s="26">
        <v>4120</v>
      </c>
      <c r="E43" s="26">
        <v>2220</v>
      </c>
      <c r="F43" s="26">
        <v>1760</v>
      </c>
      <c r="G43" s="26">
        <v>1610</v>
      </c>
      <c r="H43" s="26">
        <v>2280</v>
      </c>
      <c r="I43" s="20">
        <v>4.741044384389143</v>
      </c>
      <c r="J43" s="20">
        <v>12.878638990815455</v>
      </c>
      <c r="L43" s="19"/>
    </row>
    <row r="44" spans="1:12" s="43" customFormat="1" ht="12.75">
      <c r="A44" s="27" t="s">
        <v>65</v>
      </c>
      <c r="B44" s="27" t="s">
        <v>146</v>
      </c>
      <c r="C44" s="28">
        <v>670600</v>
      </c>
      <c r="D44" s="28">
        <v>4010</v>
      </c>
      <c r="E44" s="28">
        <v>2100</v>
      </c>
      <c r="F44" s="28">
        <v>1440</v>
      </c>
      <c r="G44" s="28">
        <v>1660</v>
      </c>
      <c r="H44" s="28">
        <v>1730</v>
      </c>
      <c r="I44" s="29">
        <v>5.987098227942204</v>
      </c>
      <c r="J44" s="29">
        <v>4.4631820713621195</v>
      </c>
      <c r="L44" s="27"/>
    </row>
    <row r="45" spans="1:12" ht="12.75">
      <c r="A45" s="19" t="s">
        <v>66</v>
      </c>
      <c r="B45" s="19" t="s">
        <v>67</v>
      </c>
      <c r="C45" s="26">
        <v>669300</v>
      </c>
      <c r="D45" s="26">
        <v>4010</v>
      </c>
      <c r="E45" s="26">
        <v>2110</v>
      </c>
      <c r="F45" s="26">
        <v>1440</v>
      </c>
      <c r="G45" s="26">
        <v>1660</v>
      </c>
      <c r="H45" s="26">
        <v>1730</v>
      </c>
      <c r="I45" s="20">
        <v>5.9804143324425825</v>
      </c>
      <c r="J45" s="20">
        <v>4.466176263675586</v>
      </c>
      <c r="L45" s="19"/>
    </row>
    <row r="46" spans="1:12" s="43" customFormat="1" ht="12.75">
      <c r="A46" s="27" t="s">
        <v>68</v>
      </c>
      <c r="B46" s="27" t="s">
        <v>147</v>
      </c>
      <c r="C46" s="28">
        <v>388300</v>
      </c>
      <c r="D46" s="28">
        <v>3330</v>
      </c>
      <c r="E46" s="28">
        <v>2100</v>
      </c>
      <c r="F46" s="28">
        <v>1530</v>
      </c>
      <c r="G46" s="28">
        <v>1590</v>
      </c>
      <c r="H46" s="28">
        <v>1870</v>
      </c>
      <c r="I46" s="29">
        <v>8.918939298006183</v>
      </c>
      <c r="J46" s="29">
        <v>5.854690045080059</v>
      </c>
      <c r="L46" s="27"/>
    </row>
    <row r="47" spans="1:12" ht="12.75">
      <c r="A47" s="19" t="s">
        <v>69</v>
      </c>
      <c r="B47" s="19" t="s">
        <v>174</v>
      </c>
      <c r="C47" s="26">
        <v>107200</v>
      </c>
      <c r="D47" s="26">
        <v>3180</v>
      </c>
      <c r="E47" s="26">
        <v>1950</v>
      </c>
      <c r="F47" s="26">
        <v>1450</v>
      </c>
      <c r="G47" s="26">
        <v>1520</v>
      </c>
      <c r="H47" s="26">
        <v>1680</v>
      </c>
      <c r="I47" s="20">
        <v>15.353877250516959</v>
      </c>
      <c r="J47" s="20">
        <v>3.9377273831098383</v>
      </c>
      <c r="L47" s="19"/>
    </row>
    <row r="48" spans="1:12" ht="12.75">
      <c r="A48" s="19" t="s">
        <v>70</v>
      </c>
      <c r="B48" s="19" t="s">
        <v>71</v>
      </c>
      <c r="C48" s="26">
        <v>74100</v>
      </c>
      <c r="D48" s="26">
        <v>3600</v>
      </c>
      <c r="E48" s="26">
        <v>2040</v>
      </c>
      <c r="F48" s="26">
        <v>1480</v>
      </c>
      <c r="G48" s="26">
        <v>1590</v>
      </c>
      <c r="H48" s="26">
        <v>1780</v>
      </c>
      <c r="I48" s="20">
        <v>9.212287247058331</v>
      </c>
      <c r="J48" s="20">
        <v>4.379552463005605</v>
      </c>
      <c r="L48" s="19"/>
    </row>
    <row r="49" spans="1:12" ht="12.75">
      <c r="A49" s="19" t="s">
        <v>72</v>
      </c>
      <c r="B49" s="19" t="s">
        <v>172</v>
      </c>
      <c r="C49" s="26">
        <v>63900</v>
      </c>
      <c r="D49" s="26">
        <v>3700</v>
      </c>
      <c r="E49" s="26">
        <v>2100</v>
      </c>
      <c r="F49" s="26">
        <v>1630</v>
      </c>
      <c r="G49" s="26">
        <v>1600</v>
      </c>
      <c r="H49" s="26">
        <v>1940</v>
      </c>
      <c r="I49" s="20">
        <v>6.569636294318492</v>
      </c>
      <c r="J49" s="20">
        <v>6.22309623765842</v>
      </c>
      <c r="L49" s="19"/>
    </row>
    <row r="50" spans="1:12" s="43" customFormat="1" ht="12.75">
      <c r="A50" s="27" t="s">
        <v>73</v>
      </c>
      <c r="B50" s="27" t="s">
        <v>148</v>
      </c>
      <c r="C50" s="28">
        <v>503700</v>
      </c>
      <c r="D50" s="28">
        <v>3640</v>
      </c>
      <c r="E50" s="28">
        <v>2100</v>
      </c>
      <c r="F50" s="28">
        <v>1630</v>
      </c>
      <c r="G50" s="28">
        <v>1640</v>
      </c>
      <c r="H50" s="28">
        <v>1910</v>
      </c>
      <c r="I50" s="29">
        <v>6.568244510891594</v>
      </c>
      <c r="J50" s="29">
        <v>6.199830414405041</v>
      </c>
      <c r="L50" s="27"/>
    </row>
    <row r="51" spans="1:12" ht="12.75">
      <c r="A51" s="19" t="s">
        <v>74</v>
      </c>
      <c r="B51" s="19" t="s">
        <v>75</v>
      </c>
      <c r="C51" s="26">
        <v>419200</v>
      </c>
      <c r="D51" s="26">
        <v>3600</v>
      </c>
      <c r="E51" s="26">
        <v>2050</v>
      </c>
      <c r="F51" s="26">
        <v>1600</v>
      </c>
      <c r="G51" s="26">
        <v>1620</v>
      </c>
      <c r="H51" s="26">
        <v>1870</v>
      </c>
      <c r="I51" s="20">
        <v>7.205217175979533</v>
      </c>
      <c r="J51" s="20">
        <v>5.868249301141172</v>
      </c>
      <c r="L51" s="19"/>
    </row>
    <row r="52" spans="1:12" ht="12.75">
      <c r="A52" s="19" t="s">
        <v>76</v>
      </c>
      <c r="B52" s="19" t="s">
        <v>168</v>
      </c>
      <c r="C52" s="26">
        <v>80000</v>
      </c>
      <c r="D52" s="26">
        <v>3830</v>
      </c>
      <c r="E52" s="26">
        <v>2320</v>
      </c>
      <c r="F52" s="26">
        <v>1810</v>
      </c>
      <c r="G52" s="26">
        <v>1750</v>
      </c>
      <c r="H52" s="26">
        <v>2110</v>
      </c>
      <c r="I52" s="20">
        <v>3.3300291246804883</v>
      </c>
      <c r="J52" s="20">
        <v>7.890023644978772</v>
      </c>
      <c r="L52" s="19"/>
    </row>
    <row r="53" spans="1:12" s="43" customFormat="1" ht="12.75">
      <c r="A53" s="27" t="s">
        <v>77</v>
      </c>
      <c r="B53" s="27" t="s">
        <v>149</v>
      </c>
      <c r="C53" s="28">
        <v>959800</v>
      </c>
      <c r="D53" s="28">
        <v>3240</v>
      </c>
      <c r="E53" s="28">
        <v>2020</v>
      </c>
      <c r="F53" s="28">
        <v>1450</v>
      </c>
      <c r="G53" s="28">
        <v>1580</v>
      </c>
      <c r="H53" s="28">
        <v>1650</v>
      </c>
      <c r="I53" s="29">
        <v>10.234955348027693</v>
      </c>
      <c r="J53" s="29">
        <v>2.9094946532023735</v>
      </c>
      <c r="L53" s="27"/>
    </row>
    <row r="54" spans="1:12" ht="12.75">
      <c r="A54" s="19" t="s">
        <v>78</v>
      </c>
      <c r="B54" s="19" t="s">
        <v>79</v>
      </c>
      <c r="C54" s="26">
        <v>94200</v>
      </c>
      <c r="D54" s="26">
        <v>3770</v>
      </c>
      <c r="E54" s="26">
        <v>2050</v>
      </c>
      <c r="F54" s="26">
        <v>1410</v>
      </c>
      <c r="G54" s="26">
        <v>1520</v>
      </c>
      <c r="H54" s="26">
        <v>1720</v>
      </c>
      <c r="I54" s="20">
        <v>6.666344893141596</v>
      </c>
      <c r="J54" s="20">
        <v>3.371576003617602</v>
      </c>
      <c r="L54" s="19"/>
    </row>
    <row r="55" spans="1:12" ht="12.75">
      <c r="A55" s="19" t="s">
        <v>80</v>
      </c>
      <c r="B55" s="19" t="s">
        <v>81</v>
      </c>
      <c r="C55" s="26">
        <v>154200</v>
      </c>
      <c r="D55" s="26">
        <v>2890</v>
      </c>
      <c r="E55" s="26">
        <v>1660</v>
      </c>
      <c r="F55" s="26">
        <v>1300</v>
      </c>
      <c r="G55" s="26">
        <v>1360</v>
      </c>
      <c r="H55" s="26">
        <v>1400</v>
      </c>
      <c r="I55" s="20">
        <v>18.364213461763214</v>
      </c>
      <c r="J55" s="20">
        <v>1.2252715437426298</v>
      </c>
      <c r="L55" s="19"/>
    </row>
    <row r="56" spans="1:12" ht="12.75">
      <c r="A56" s="19" t="s">
        <v>82</v>
      </c>
      <c r="B56" s="19" t="s">
        <v>165</v>
      </c>
      <c r="C56" s="26">
        <v>600700</v>
      </c>
      <c r="D56" s="26">
        <v>3200</v>
      </c>
      <c r="E56" s="26">
        <v>2100</v>
      </c>
      <c r="F56" s="26">
        <v>1480</v>
      </c>
      <c r="G56" s="26">
        <v>1620</v>
      </c>
      <c r="H56" s="26">
        <v>1640</v>
      </c>
      <c r="I56" s="20">
        <v>9.815732641117663</v>
      </c>
      <c r="J56" s="20">
        <v>2.540664115623992</v>
      </c>
      <c r="L56" s="19"/>
    </row>
    <row r="57" spans="1:12" s="43" customFormat="1" ht="12.75">
      <c r="A57" s="27" t="s">
        <v>83</v>
      </c>
      <c r="B57" s="27" t="s">
        <v>150</v>
      </c>
      <c r="C57" s="28">
        <v>873100</v>
      </c>
      <c r="D57" s="28">
        <v>4550</v>
      </c>
      <c r="E57" s="28">
        <v>2460</v>
      </c>
      <c r="F57" s="28">
        <v>1850</v>
      </c>
      <c r="G57" s="28">
        <v>1740</v>
      </c>
      <c r="H57" s="28">
        <v>2080</v>
      </c>
      <c r="I57" s="29">
        <v>4.042536481770287</v>
      </c>
      <c r="J57" s="29">
        <v>6.850839457878269</v>
      </c>
      <c r="L57" s="27"/>
    </row>
    <row r="58" spans="1:12" ht="12.75">
      <c r="A58" s="19" t="s">
        <v>84</v>
      </c>
      <c r="B58" s="19" t="s">
        <v>85</v>
      </c>
      <c r="C58" s="26">
        <v>661000</v>
      </c>
      <c r="D58" s="26">
        <v>3860</v>
      </c>
      <c r="E58" s="26">
        <v>2240</v>
      </c>
      <c r="F58" s="26">
        <v>1670</v>
      </c>
      <c r="G58" s="26">
        <v>1690</v>
      </c>
      <c r="H58" s="26">
        <v>1870</v>
      </c>
      <c r="I58" s="20">
        <v>4.676975412341423</v>
      </c>
      <c r="J58" s="20">
        <v>3.855107727816895</v>
      </c>
      <c r="L58" s="19"/>
    </row>
    <row r="59" spans="1:12" ht="12.75">
      <c r="A59" s="19" t="s">
        <v>86</v>
      </c>
      <c r="B59" s="19" t="s">
        <v>188</v>
      </c>
      <c r="C59" s="26">
        <v>86000</v>
      </c>
      <c r="D59" s="26">
        <v>6130</v>
      </c>
      <c r="E59" s="26">
        <v>2670</v>
      </c>
      <c r="F59" s="26">
        <v>2490</v>
      </c>
      <c r="G59" s="26">
        <v>2100</v>
      </c>
      <c r="H59" s="26">
        <v>3280</v>
      </c>
      <c r="I59" s="20">
        <v>1.0012291933508186</v>
      </c>
      <c r="J59" s="20">
        <v>25.099133592724847</v>
      </c>
      <c r="L59" s="19"/>
    </row>
    <row r="60" spans="1:12" ht="12.75">
      <c r="A60" s="19" t="s">
        <v>87</v>
      </c>
      <c r="B60" s="19" t="s">
        <v>88</v>
      </c>
      <c r="C60" s="26">
        <v>50900</v>
      </c>
      <c r="D60" s="26">
        <v>4350</v>
      </c>
      <c r="E60" s="26">
        <v>2890</v>
      </c>
      <c r="F60" s="26">
        <v>2220</v>
      </c>
      <c r="G60" s="26">
        <v>2080</v>
      </c>
      <c r="H60" s="26">
        <v>2230</v>
      </c>
      <c r="I60" s="20">
        <v>1.2333997398697563</v>
      </c>
      <c r="J60" s="20">
        <v>5.4948223384614705</v>
      </c>
      <c r="L60" s="19"/>
    </row>
    <row r="61" spans="1:12" s="43" customFormat="1" ht="12.75">
      <c r="A61" s="27" t="s">
        <v>89</v>
      </c>
      <c r="B61" s="27" t="s">
        <v>151</v>
      </c>
      <c r="C61" s="28">
        <v>1980300</v>
      </c>
      <c r="D61" s="28">
        <v>3550</v>
      </c>
      <c r="E61" s="28">
        <v>1980</v>
      </c>
      <c r="F61" s="28">
        <v>1470</v>
      </c>
      <c r="G61" s="28">
        <v>1150</v>
      </c>
      <c r="H61" s="28">
        <v>1780</v>
      </c>
      <c r="I61" s="29">
        <v>11.2018285728645</v>
      </c>
      <c r="J61" s="29">
        <v>4.53840135447406</v>
      </c>
      <c r="L61" s="27"/>
    </row>
    <row r="62" spans="1:12" ht="12.75">
      <c r="A62" s="19" t="s">
        <v>90</v>
      </c>
      <c r="B62" s="19" t="s">
        <v>91</v>
      </c>
      <c r="C62" s="26">
        <v>83200</v>
      </c>
      <c r="D62" s="26">
        <v>3160</v>
      </c>
      <c r="E62" s="26">
        <v>2340</v>
      </c>
      <c r="F62" s="26">
        <v>1560</v>
      </c>
      <c r="G62" s="26">
        <v>1410</v>
      </c>
      <c r="H62" s="26">
        <v>1770</v>
      </c>
      <c r="I62" s="20">
        <v>8.646819145559599</v>
      </c>
      <c r="J62" s="20">
        <v>3.1275765012444494</v>
      </c>
      <c r="L62" s="19"/>
    </row>
    <row r="63" spans="1:12" ht="12.75">
      <c r="A63" s="19" t="s">
        <v>92</v>
      </c>
      <c r="B63" s="19" t="s">
        <v>93</v>
      </c>
      <c r="C63" s="26">
        <v>265700</v>
      </c>
      <c r="D63" s="26">
        <v>3860</v>
      </c>
      <c r="E63" s="26">
        <v>2120</v>
      </c>
      <c r="F63" s="26">
        <v>1460</v>
      </c>
      <c r="G63" s="26">
        <v>1570</v>
      </c>
      <c r="H63" s="26">
        <v>1800</v>
      </c>
      <c r="I63" s="20">
        <v>6.536449559365988</v>
      </c>
      <c r="J63" s="20">
        <v>3.995988426211683</v>
      </c>
      <c r="L63" s="19"/>
    </row>
    <row r="64" spans="1:12" s="43" customFormat="1" ht="12.75">
      <c r="A64" s="27" t="s">
        <v>94</v>
      </c>
      <c r="B64" s="27" t="s">
        <v>152</v>
      </c>
      <c r="C64" s="28">
        <v>739600</v>
      </c>
      <c r="D64" s="28">
        <v>4790</v>
      </c>
      <c r="E64" s="28">
        <v>2460</v>
      </c>
      <c r="F64" s="28">
        <v>1980</v>
      </c>
      <c r="G64" s="28">
        <v>2300</v>
      </c>
      <c r="H64" s="28">
        <v>3180</v>
      </c>
      <c r="I64" s="29">
        <v>1.6932656689072418</v>
      </c>
      <c r="J64" s="29">
        <v>28.071498652131694</v>
      </c>
      <c r="L64" s="27"/>
    </row>
    <row r="65" spans="1:12" ht="12.75">
      <c r="A65" s="19" t="s">
        <v>95</v>
      </c>
      <c r="B65" s="19" t="s">
        <v>96</v>
      </c>
      <c r="C65" s="26">
        <v>139000</v>
      </c>
      <c r="D65" s="26">
        <v>4470</v>
      </c>
      <c r="E65" s="26">
        <v>2440</v>
      </c>
      <c r="F65" s="26">
        <v>2080</v>
      </c>
      <c r="G65" s="26">
        <v>2920</v>
      </c>
      <c r="H65" s="26">
        <v>3270</v>
      </c>
      <c r="I65" s="20">
        <v>1.2071630132945297</v>
      </c>
      <c r="J65" s="20">
        <v>32.151454287408846</v>
      </c>
      <c r="L65" s="19"/>
    </row>
    <row r="66" spans="1:12" ht="12.75">
      <c r="A66" s="19" t="s">
        <v>97</v>
      </c>
      <c r="B66" s="19" t="s">
        <v>98</v>
      </c>
      <c r="C66" s="26">
        <v>252900</v>
      </c>
      <c r="D66" s="26">
        <v>5010</v>
      </c>
      <c r="E66" s="26">
        <v>2520</v>
      </c>
      <c r="F66" s="26">
        <v>2110</v>
      </c>
      <c r="G66" s="26">
        <v>2380</v>
      </c>
      <c r="H66" s="26">
        <v>3570</v>
      </c>
      <c r="I66" s="20">
        <v>1.4261088197454532</v>
      </c>
      <c r="J66" s="20">
        <v>34.568353534848555</v>
      </c>
      <c r="L66" s="19"/>
    </row>
    <row r="67" spans="1:12" ht="12.75">
      <c r="A67" s="19" t="s">
        <v>99</v>
      </c>
      <c r="B67" s="19" t="s">
        <v>100</v>
      </c>
      <c r="C67" s="26">
        <v>54000</v>
      </c>
      <c r="D67" s="26">
        <v>3990</v>
      </c>
      <c r="E67" s="26">
        <v>2140</v>
      </c>
      <c r="F67" s="26">
        <v>1680</v>
      </c>
      <c r="G67" s="26">
        <v>1610</v>
      </c>
      <c r="H67" s="26">
        <v>2240</v>
      </c>
      <c r="I67" s="20">
        <v>3.048856759363051</v>
      </c>
      <c r="J67" s="20">
        <v>12.288397084867299</v>
      </c>
      <c r="L67" s="19"/>
    </row>
    <row r="68" spans="1:12" s="43" customFormat="1" ht="12.75">
      <c r="A68" s="27" t="s">
        <v>101</v>
      </c>
      <c r="B68" s="27" t="s">
        <v>153</v>
      </c>
      <c r="C68" s="28">
        <v>326500</v>
      </c>
      <c r="D68" s="28">
        <v>3850</v>
      </c>
      <c r="E68" s="28">
        <v>2130</v>
      </c>
      <c r="F68" s="28">
        <v>1720</v>
      </c>
      <c r="G68" s="28">
        <v>1770</v>
      </c>
      <c r="H68" s="28">
        <v>2320</v>
      </c>
      <c r="I68" s="29">
        <v>4.8099375753715</v>
      </c>
      <c r="J68" s="29">
        <v>12.73076602225334</v>
      </c>
      <c r="L68" s="27"/>
    </row>
    <row r="69" spans="1:12" ht="12.75">
      <c r="A69" s="19" t="s">
        <v>102</v>
      </c>
      <c r="B69" s="19" t="s">
        <v>103</v>
      </c>
      <c r="C69" s="26">
        <v>67600</v>
      </c>
      <c r="D69" s="44" t="s">
        <v>194</v>
      </c>
      <c r="E69" s="44" t="s">
        <v>194</v>
      </c>
      <c r="F69" s="26">
        <v>1610</v>
      </c>
      <c r="G69" s="44" t="s">
        <v>194</v>
      </c>
      <c r="H69" s="26">
        <v>1610</v>
      </c>
      <c r="I69" s="20">
        <v>11.614630939227734</v>
      </c>
      <c r="J69" s="20">
        <v>1.0579746263777023</v>
      </c>
      <c r="L69" s="19"/>
    </row>
    <row r="70" spans="1:12" ht="12.75">
      <c r="A70" s="19" t="s">
        <v>104</v>
      </c>
      <c r="B70" s="19" t="s">
        <v>105</v>
      </c>
      <c r="C70" s="26">
        <v>141600</v>
      </c>
      <c r="D70" s="26">
        <v>3960</v>
      </c>
      <c r="E70" s="26">
        <v>2080</v>
      </c>
      <c r="F70" s="28">
        <v>1730</v>
      </c>
      <c r="G70" s="26">
        <v>1680</v>
      </c>
      <c r="H70" s="26">
        <v>2430</v>
      </c>
      <c r="I70" s="20">
        <v>4.5388599242873005</v>
      </c>
      <c r="J70" s="20">
        <v>14.928386304570168</v>
      </c>
      <c r="L70" s="19"/>
    </row>
    <row r="71" spans="1:12" s="43" customFormat="1" ht="12.75">
      <c r="A71" s="27" t="s">
        <v>106</v>
      </c>
      <c r="B71" s="27" t="s">
        <v>154</v>
      </c>
      <c r="C71" s="28">
        <v>914300</v>
      </c>
      <c r="D71" s="28">
        <v>3650</v>
      </c>
      <c r="E71" s="28">
        <v>2050</v>
      </c>
      <c r="F71" s="28">
        <v>1640</v>
      </c>
      <c r="G71" s="28">
        <v>1950</v>
      </c>
      <c r="H71" s="28">
        <v>2820</v>
      </c>
      <c r="I71" s="29">
        <v>4.984355113264906</v>
      </c>
      <c r="J71" s="29">
        <v>22.693919412299614</v>
      </c>
      <c r="L71" s="27"/>
    </row>
    <row r="72" spans="1:12" ht="12.75">
      <c r="A72" s="19" t="s">
        <v>107</v>
      </c>
      <c r="B72" s="19" t="s">
        <v>166</v>
      </c>
      <c r="C72" s="26">
        <v>791900</v>
      </c>
      <c r="D72" s="26">
        <v>3640</v>
      </c>
      <c r="E72" s="26">
        <v>2060</v>
      </c>
      <c r="F72" s="26">
        <v>1810</v>
      </c>
      <c r="G72" s="26">
        <v>2080</v>
      </c>
      <c r="H72" s="26">
        <v>2970</v>
      </c>
      <c r="I72" s="20">
        <v>2.6090925479247136</v>
      </c>
      <c r="J72" s="20">
        <v>24.80971806651369</v>
      </c>
      <c r="L72" s="19"/>
    </row>
    <row r="73" spans="1:12" ht="12.75">
      <c r="A73" s="19" t="s">
        <v>108</v>
      </c>
      <c r="B73" s="19" t="s">
        <v>109</v>
      </c>
      <c r="C73" s="26">
        <v>118900</v>
      </c>
      <c r="D73" s="26">
        <v>3960</v>
      </c>
      <c r="E73" s="26">
        <v>1930</v>
      </c>
      <c r="F73" s="26">
        <v>1360</v>
      </c>
      <c r="G73" s="26">
        <v>1510</v>
      </c>
      <c r="H73" s="26">
        <v>1780</v>
      </c>
      <c r="I73" s="20">
        <v>22.383838750292696</v>
      </c>
      <c r="J73" s="20">
        <v>7.321886308482371</v>
      </c>
      <c r="L73" s="19"/>
    </row>
    <row r="74" spans="1:12" s="43" customFormat="1" ht="12.75">
      <c r="A74" s="27" t="s">
        <v>110</v>
      </c>
      <c r="B74" s="27" t="s">
        <v>155</v>
      </c>
      <c r="C74" s="28">
        <v>244900</v>
      </c>
      <c r="D74" s="28">
        <v>3970</v>
      </c>
      <c r="E74" s="28">
        <v>2260</v>
      </c>
      <c r="F74" s="28">
        <v>1870</v>
      </c>
      <c r="G74" s="28">
        <v>1770</v>
      </c>
      <c r="H74" s="28">
        <v>2490</v>
      </c>
      <c r="I74" s="29">
        <v>3.048029201695627</v>
      </c>
      <c r="J74" s="29">
        <v>14.758296251366948</v>
      </c>
      <c r="L74" s="27"/>
    </row>
    <row r="75" spans="1:12" ht="12.75">
      <c r="A75" s="19" t="s">
        <v>111</v>
      </c>
      <c r="B75" s="19" t="s">
        <v>112</v>
      </c>
      <c r="C75" s="26">
        <v>134000</v>
      </c>
      <c r="D75" s="26">
        <v>4100</v>
      </c>
      <c r="E75" s="26">
        <v>2200</v>
      </c>
      <c r="F75" s="26">
        <v>1850</v>
      </c>
      <c r="G75" s="26">
        <v>1890</v>
      </c>
      <c r="H75" s="26">
        <v>2520</v>
      </c>
      <c r="I75" s="20">
        <v>3.768208648481597</v>
      </c>
      <c r="J75" s="20">
        <v>16.43692089429473</v>
      </c>
      <c r="L75" s="19"/>
    </row>
    <row r="76" spans="1:12" s="43" customFormat="1" ht="12.75">
      <c r="A76" s="27" t="s">
        <v>113</v>
      </c>
      <c r="B76" s="27" t="s">
        <v>156</v>
      </c>
      <c r="C76" s="28">
        <v>654200</v>
      </c>
      <c r="D76" s="28">
        <v>3940</v>
      </c>
      <c r="E76" s="28">
        <v>2240</v>
      </c>
      <c r="F76" s="28">
        <v>1470</v>
      </c>
      <c r="G76" s="28">
        <v>1420</v>
      </c>
      <c r="H76" s="28">
        <v>1580</v>
      </c>
      <c r="I76" s="29">
        <v>20.202875759427354</v>
      </c>
      <c r="J76" s="29">
        <v>3.1517809108228594</v>
      </c>
      <c r="L76" s="27"/>
    </row>
    <row r="77" spans="1:12" ht="12.75">
      <c r="A77" s="19" t="s">
        <v>114</v>
      </c>
      <c r="B77" s="19" t="s">
        <v>115</v>
      </c>
      <c r="C77" s="26">
        <v>154800</v>
      </c>
      <c r="D77" s="26">
        <v>3510</v>
      </c>
      <c r="E77" s="26">
        <v>2030</v>
      </c>
      <c r="F77" s="26">
        <v>1430</v>
      </c>
      <c r="G77" s="26">
        <v>1710</v>
      </c>
      <c r="H77" s="26">
        <v>1510</v>
      </c>
      <c r="I77" s="20">
        <v>12.701604792875399</v>
      </c>
      <c r="J77" s="20">
        <v>1.5034352736180057</v>
      </c>
      <c r="L77" s="19"/>
    </row>
    <row r="78" spans="1:12" ht="12.75">
      <c r="A78" s="19" t="s">
        <v>116</v>
      </c>
      <c r="B78" s="19" t="s">
        <v>117</v>
      </c>
      <c r="C78" s="26">
        <v>52800</v>
      </c>
      <c r="D78" s="26">
        <v>3960</v>
      </c>
      <c r="E78" s="26">
        <v>2320</v>
      </c>
      <c r="F78" s="26">
        <v>1820</v>
      </c>
      <c r="G78" s="26">
        <v>1700</v>
      </c>
      <c r="H78" s="26">
        <v>1990</v>
      </c>
      <c r="I78" s="20">
        <v>3.5189332402210387</v>
      </c>
      <c r="J78" s="20">
        <v>5.881410611036377</v>
      </c>
      <c r="L78" s="19"/>
    </row>
    <row r="79" spans="1:12" ht="12.75">
      <c r="A79" s="19" t="s">
        <v>157</v>
      </c>
      <c r="B79" s="19" t="s">
        <v>158</v>
      </c>
      <c r="C79" s="26">
        <v>370500</v>
      </c>
      <c r="D79" s="26">
        <v>3940</v>
      </c>
      <c r="E79" s="26">
        <v>2130</v>
      </c>
      <c r="F79" s="26">
        <v>1550</v>
      </c>
      <c r="G79" s="26">
        <v>1270</v>
      </c>
      <c r="H79" s="26">
        <v>1380</v>
      </c>
      <c r="I79" s="20">
        <v>31.94649103619212</v>
      </c>
      <c r="J79" s="20">
        <v>1.5298493427801998</v>
      </c>
      <c r="L79" s="19"/>
    </row>
    <row r="80" spans="1:12" s="43" customFormat="1" ht="12.75">
      <c r="A80" s="27" t="s">
        <v>118</v>
      </c>
      <c r="B80" s="27" t="s">
        <v>159</v>
      </c>
      <c r="C80" s="28">
        <v>577600</v>
      </c>
      <c r="D80" s="28">
        <v>3680</v>
      </c>
      <c r="E80" s="28">
        <v>2350</v>
      </c>
      <c r="F80" s="28">
        <v>1470</v>
      </c>
      <c r="G80" s="28">
        <v>1780</v>
      </c>
      <c r="H80" s="28">
        <v>2100</v>
      </c>
      <c r="I80" s="29">
        <v>11.279995734961663</v>
      </c>
      <c r="J80" s="29">
        <v>8.716620590561337</v>
      </c>
      <c r="L80" s="27"/>
    </row>
    <row r="81" spans="1:12" ht="12.75">
      <c r="A81" s="19" t="s">
        <v>119</v>
      </c>
      <c r="B81" s="19" t="s">
        <v>120</v>
      </c>
      <c r="C81" s="26">
        <v>73400</v>
      </c>
      <c r="D81" s="26">
        <v>3230</v>
      </c>
      <c r="E81" s="26">
        <v>1890</v>
      </c>
      <c r="F81" s="26">
        <v>1580</v>
      </c>
      <c r="G81" s="26">
        <v>1380</v>
      </c>
      <c r="H81" s="26">
        <v>2080</v>
      </c>
      <c r="I81" s="20">
        <v>6.2824210461275465</v>
      </c>
      <c r="J81" s="20">
        <v>8.755128917591524</v>
      </c>
      <c r="L81" s="19"/>
    </row>
    <row r="82" spans="1:12" ht="12.75">
      <c r="A82" s="19" t="s">
        <v>121</v>
      </c>
      <c r="B82" s="19" t="s">
        <v>167</v>
      </c>
      <c r="C82" s="26">
        <v>67900</v>
      </c>
      <c r="D82" s="26">
        <v>3200</v>
      </c>
      <c r="E82" s="26">
        <v>1720</v>
      </c>
      <c r="F82" s="26">
        <v>1360</v>
      </c>
      <c r="G82" s="44" t="s">
        <v>194</v>
      </c>
      <c r="H82" s="26">
        <v>1650</v>
      </c>
      <c r="I82" s="20">
        <v>16.45016993251186</v>
      </c>
      <c r="J82" s="20">
        <v>4.050391273701829</v>
      </c>
      <c r="L82" s="19"/>
    </row>
    <row r="83" spans="1:12" ht="12.75">
      <c r="A83" s="19" t="s">
        <v>122</v>
      </c>
      <c r="B83" s="19" t="s">
        <v>123</v>
      </c>
      <c r="C83" s="26">
        <v>70300</v>
      </c>
      <c r="D83" s="26">
        <v>3560</v>
      </c>
      <c r="E83" s="26">
        <v>2060</v>
      </c>
      <c r="F83" s="26">
        <v>1580</v>
      </c>
      <c r="G83" s="26">
        <v>1470</v>
      </c>
      <c r="H83" s="26">
        <v>1990</v>
      </c>
      <c r="I83" s="20">
        <v>12.088485464503664</v>
      </c>
      <c r="J83" s="20">
        <v>7.770144699502669</v>
      </c>
      <c r="L83" s="19"/>
    </row>
    <row r="84" spans="1:12" ht="12.75">
      <c r="A84" s="19" t="s">
        <v>124</v>
      </c>
      <c r="B84" s="19" t="s">
        <v>125</v>
      </c>
      <c r="C84" s="26">
        <v>98700</v>
      </c>
      <c r="D84" s="26">
        <v>2120</v>
      </c>
      <c r="E84" s="26">
        <v>1790</v>
      </c>
      <c r="F84" s="26">
        <v>1320</v>
      </c>
      <c r="G84" s="26">
        <v>1330</v>
      </c>
      <c r="H84" s="26">
        <v>1330</v>
      </c>
      <c r="I84" s="20">
        <v>28.296910078536406</v>
      </c>
      <c r="J84" s="20">
        <v>0.38596587967664353</v>
      </c>
      <c r="L84" s="19"/>
    </row>
    <row r="85" spans="1:10" ht="12.75">
      <c r="A85" s="36" t="s">
        <v>193</v>
      </c>
      <c r="B85" s="30"/>
      <c r="I85" s="34"/>
      <c r="J85" s="34"/>
    </row>
    <row r="86" spans="1:10" ht="12.75">
      <c r="A86" s="19" t="s">
        <v>232</v>
      </c>
      <c r="B86" s="19"/>
      <c r="I86" s="34"/>
      <c r="J86" s="34"/>
    </row>
    <row r="87" spans="1:2" ht="12.75">
      <c r="A87" s="19" t="s">
        <v>231</v>
      </c>
      <c r="B87" s="19"/>
    </row>
    <row r="88" spans="1:2" ht="12.75">
      <c r="A88" s="19" t="s">
        <v>192</v>
      </c>
      <c r="B88" s="19"/>
    </row>
    <row r="89" spans="1:5" ht="12.75">
      <c r="A89" s="19" t="s">
        <v>214</v>
      </c>
      <c r="B89" s="19"/>
      <c r="C89" s="26"/>
      <c r="D89" s="20"/>
      <c r="E89" s="20"/>
    </row>
    <row r="90" spans="1:5" ht="12.75">
      <c r="A90" s="52" t="s">
        <v>200</v>
      </c>
      <c r="B90" s="52"/>
      <c r="C90" s="52"/>
      <c r="D90" s="52"/>
      <c r="E90" s="52"/>
    </row>
  </sheetData>
  <sheetProtection/>
  <mergeCells count="9">
    <mergeCell ref="A90:E90"/>
    <mergeCell ref="A1:K1"/>
    <mergeCell ref="A3:B5"/>
    <mergeCell ref="A6:B6"/>
    <mergeCell ref="C3:C5"/>
    <mergeCell ref="D3:H4"/>
    <mergeCell ref="I3:J3"/>
    <mergeCell ref="I4:I5"/>
    <mergeCell ref="J4:J5"/>
  </mergeCells>
  <printOptions/>
  <pageMargins left="0.787401575" right="0.787401575" top="0.984251969" bottom="0.984251969" header="0.4921259845" footer="0.492125984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89"/>
  <sheetViews>
    <sheetView zoomScalePageLayoutView="0" workbookViewId="0" topLeftCell="A42">
      <selection activeCell="B80" sqref="B80"/>
    </sheetView>
  </sheetViews>
  <sheetFormatPr defaultColWidth="11.421875" defaultRowHeight="12.75"/>
  <cols>
    <col min="2" max="2" width="64.421875" style="0" customWidth="1"/>
  </cols>
  <sheetData>
    <row r="1" spans="1:11" ht="12.75">
      <c r="A1" s="58" t="s">
        <v>221</v>
      </c>
      <c r="B1" s="58"/>
      <c r="C1" s="58"/>
      <c r="D1" s="58"/>
      <c r="E1" s="58"/>
      <c r="F1" s="58"/>
      <c r="G1" s="58"/>
      <c r="H1" s="58"/>
      <c r="I1" s="58"/>
      <c r="J1" s="58"/>
      <c r="K1" s="58"/>
    </row>
    <row r="2" spans="1:7" ht="27" customHeight="1">
      <c r="A2" s="59" t="s">
        <v>164</v>
      </c>
      <c r="B2" s="59"/>
      <c r="C2" s="55" t="s">
        <v>128</v>
      </c>
      <c r="D2" s="55"/>
      <c r="E2" s="55"/>
      <c r="F2" s="55"/>
      <c r="G2" s="55"/>
    </row>
    <row r="3" spans="1:7" ht="12.75" customHeight="1">
      <c r="A3" s="59"/>
      <c r="B3" s="59"/>
      <c r="C3" s="55"/>
      <c r="D3" s="55"/>
      <c r="E3" s="55"/>
      <c r="F3" s="55"/>
      <c r="G3" s="55"/>
    </row>
    <row r="4" spans="1:7" ht="33.75">
      <c r="A4" s="59"/>
      <c r="B4" s="59"/>
      <c r="C4" s="25" t="s">
        <v>191</v>
      </c>
      <c r="D4" s="25" t="s">
        <v>5</v>
      </c>
      <c r="E4" s="25" t="s">
        <v>6</v>
      </c>
      <c r="F4" s="25" t="s">
        <v>7</v>
      </c>
      <c r="G4" s="25" t="s">
        <v>131</v>
      </c>
    </row>
    <row r="5" spans="1:7" s="43" customFormat="1" ht="12.75">
      <c r="A5" s="58" t="s">
        <v>132</v>
      </c>
      <c r="B5" s="58"/>
      <c r="C5" s="29">
        <v>-20.74931717972533</v>
      </c>
      <c r="D5" s="29">
        <v>-15.191707313633206</v>
      </c>
      <c r="E5" s="29">
        <v>-7.664924329938297</v>
      </c>
      <c r="F5" s="29">
        <v>-16.030222238793115</v>
      </c>
      <c r="G5" s="29">
        <v>-19.99819321214452</v>
      </c>
    </row>
    <row r="6" spans="1:7" s="43" customFormat="1" ht="12.75">
      <c r="A6" s="27" t="s">
        <v>13</v>
      </c>
      <c r="B6" s="27" t="s">
        <v>137</v>
      </c>
      <c r="C6" s="29">
        <v>-17.180722842194836</v>
      </c>
      <c r="D6" s="29">
        <v>-9.607910124031356</v>
      </c>
      <c r="E6" s="29">
        <v>-8.674100192576383</v>
      </c>
      <c r="F6" s="29">
        <v>-14.572291967878364</v>
      </c>
      <c r="G6" s="29">
        <v>-14.877230729279573</v>
      </c>
    </row>
    <row r="7" spans="1:7" ht="12.75">
      <c r="A7" s="19" t="s">
        <v>14</v>
      </c>
      <c r="B7" s="19" t="s">
        <v>169</v>
      </c>
      <c r="C7" s="46" t="s">
        <v>194</v>
      </c>
      <c r="D7" s="20">
        <v>-7.641804599478139</v>
      </c>
      <c r="E7" s="20">
        <v>-4.71238254315383</v>
      </c>
      <c r="F7" s="20">
        <v>-13.13605007901577</v>
      </c>
      <c r="G7" s="20">
        <v>-11.030947962030174</v>
      </c>
    </row>
    <row r="8" spans="1:7" ht="12.75">
      <c r="A8" s="19" t="s">
        <v>15</v>
      </c>
      <c r="B8" s="19" t="s">
        <v>16</v>
      </c>
      <c r="C8" s="20">
        <v>-17.180722842194836</v>
      </c>
      <c r="D8" s="46" t="s">
        <v>194</v>
      </c>
      <c r="E8" s="46" t="s">
        <v>194</v>
      </c>
      <c r="F8" s="46" t="s">
        <v>194</v>
      </c>
      <c r="G8" s="20">
        <v>-17.180722842194836</v>
      </c>
    </row>
    <row r="9" spans="1:7" ht="12.75">
      <c r="A9" s="19" t="s">
        <v>207</v>
      </c>
      <c r="B9" s="19" t="s">
        <v>202</v>
      </c>
      <c r="C9" s="46" t="s">
        <v>194</v>
      </c>
      <c r="D9" s="20">
        <v>-10.377428575682742</v>
      </c>
      <c r="E9" s="20">
        <v>-6.084917428725232</v>
      </c>
      <c r="F9" s="20">
        <v>-15.910690491038789</v>
      </c>
      <c r="G9" s="20">
        <v>-10.967162914330832</v>
      </c>
    </row>
    <row r="10" spans="1:7" s="43" customFormat="1" ht="12.75">
      <c r="A10" s="27" t="s">
        <v>17</v>
      </c>
      <c r="B10" s="27" t="s">
        <v>138</v>
      </c>
      <c r="C10" s="29">
        <v>-20.97789935235791</v>
      </c>
      <c r="D10" s="29">
        <v>-13.942715307109316</v>
      </c>
      <c r="E10" s="29">
        <v>-13.959910542518971</v>
      </c>
      <c r="F10" s="29">
        <v>0.7628389956507075</v>
      </c>
      <c r="G10" s="29">
        <v>-0.6291133599746441</v>
      </c>
    </row>
    <row r="11" spans="1:7" ht="12.75">
      <c r="A11" s="19" t="s">
        <v>18</v>
      </c>
      <c r="B11" s="19" t="s">
        <v>189</v>
      </c>
      <c r="C11" s="46" t="s">
        <v>194</v>
      </c>
      <c r="D11" s="46" t="s">
        <v>194</v>
      </c>
      <c r="E11" s="46" t="s">
        <v>194</v>
      </c>
      <c r="F11" s="20">
        <v>-1.4110004771566689</v>
      </c>
      <c r="G11" s="20">
        <v>-1.4110004771566689</v>
      </c>
    </row>
    <row r="12" spans="1:7" ht="12.75">
      <c r="A12" s="19" t="s">
        <v>19</v>
      </c>
      <c r="B12" s="19" t="s">
        <v>190</v>
      </c>
      <c r="C12" s="46" t="s">
        <v>194</v>
      </c>
      <c r="D12" s="46" t="s">
        <v>194</v>
      </c>
      <c r="E12" s="46" t="s">
        <v>194</v>
      </c>
      <c r="F12" s="20">
        <v>4.101334647340054</v>
      </c>
      <c r="G12" s="20">
        <v>4.101334647340054</v>
      </c>
    </row>
    <row r="13" spans="1:7" ht="12.75">
      <c r="A13" s="19" t="s">
        <v>20</v>
      </c>
      <c r="B13" s="19" t="s">
        <v>21</v>
      </c>
      <c r="C13" s="46" t="s">
        <v>194</v>
      </c>
      <c r="D13" s="46" t="s">
        <v>194</v>
      </c>
      <c r="E13" s="46" t="s">
        <v>194</v>
      </c>
      <c r="F13" s="20">
        <v>-0.3128863731934347</v>
      </c>
      <c r="G13" s="20">
        <v>-0.3128863731934347</v>
      </c>
    </row>
    <row r="14" spans="1:7" ht="12.75">
      <c r="A14" s="19" t="s">
        <v>162</v>
      </c>
      <c r="B14" s="19" t="s">
        <v>163</v>
      </c>
      <c r="C14" s="20">
        <v>-22.43447684733992</v>
      </c>
      <c r="D14" s="46" t="s">
        <v>194</v>
      </c>
      <c r="E14" s="46" t="s">
        <v>194</v>
      </c>
      <c r="F14" s="46" t="s">
        <v>194</v>
      </c>
      <c r="G14" s="20">
        <v>-22.43447684733992</v>
      </c>
    </row>
    <row r="15" spans="1:7" ht="12.75">
      <c r="A15" s="19" t="s">
        <v>160</v>
      </c>
      <c r="B15" s="19" t="s">
        <v>161</v>
      </c>
      <c r="C15" s="20">
        <v>-19.489256567678577</v>
      </c>
      <c r="D15" s="46" t="s">
        <v>194</v>
      </c>
      <c r="E15" s="46" t="s">
        <v>194</v>
      </c>
      <c r="F15" s="46" t="s">
        <v>194</v>
      </c>
      <c r="G15" s="20">
        <v>-19.489256567678577</v>
      </c>
    </row>
    <row r="16" spans="1:7" ht="12.75">
      <c r="A16" s="19" t="s">
        <v>22</v>
      </c>
      <c r="B16" s="19" t="s">
        <v>170</v>
      </c>
      <c r="C16" s="46" t="s">
        <v>194</v>
      </c>
      <c r="D16" s="20">
        <v>-13.75595254312107</v>
      </c>
      <c r="E16" s="20">
        <v>-13.597778215167597</v>
      </c>
      <c r="F16" s="46" t="s">
        <v>194</v>
      </c>
      <c r="G16" s="20">
        <v>-21.650900299567397</v>
      </c>
    </row>
    <row r="17" spans="1:7" ht="12.75">
      <c r="A17" s="19" t="s">
        <v>23</v>
      </c>
      <c r="B17" s="19" t="s">
        <v>171</v>
      </c>
      <c r="C17" s="46" t="s">
        <v>194</v>
      </c>
      <c r="D17" s="20">
        <v>-14.417818406751428</v>
      </c>
      <c r="E17" s="20">
        <v>-13.531518268313105</v>
      </c>
      <c r="F17" s="46" t="s">
        <v>194</v>
      </c>
      <c r="G17" s="20">
        <v>-17.76974431706947</v>
      </c>
    </row>
    <row r="18" spans="1:7" s="43" customFormat="1" ht="12.75">
      <c r="A18" s="27" t="s">
        <v>24</v>
      </c>
      <c r="B18" s="27" t="s">
        <v>139</v>
      </c>
      <c r="C18" s="29">
        <v>-28.381467132969824</v>
      </c>
      <c r="D18" s="29">
        <v>-24.260833507119642</v>
      </c>
      <c r="E18" s="29">
        <v>-17.226456249115177</v>
      </c>
      <c r="F18" s="29">
        <v>-17.425896261961622</v>
      </c>
      <c r="G18" s="29">
        <v>-24.291170598350128</v>
      </c>
    </row>
    <row r="19" spans="1:7" ht="12.75">
      <c r="A19" s="19" t="s">
        <v>25</v>
      </c>
      <c r="B19" s="19" t="s">
        <v>26</v>
      </c>
      <c r="C19" s="20">
        <v>-25.730984214417482</v>
      </c>
      <c r="D19" s="20">
        <v>-14.803645380454551</v>
      </c>
      <c r="E19" s="20">
        <v>-15.419438465390911</v>
      </c>
      <c r="F19" s="20">
        <v>-19.103818006602403</v>
      </c>
      <c r="G19" s="20">
        <v>-16.45292779584842</v>
      </c>
    </row>
    <row r="20" spans="1:7" ht="12.75">
      <c r="A20" s="19" t="s">
        <v>27</v>
      </c>
      <c r="B20" s="19" t="s">
        <v>28</v>
      </c>
      <c r="C20" s="20">
        <v>-23.807399469289923</v>
      </c>
      <c r="D20" s="20">
        <v>-5.193509896082902</v>
      </c>
      <c r="E20" s="20">
        <v>-15.898052308029621</v>
      </c>
      <c r="F20" s="20">
        <v>-10.293471647044186</v>
      </c>
      <c r="G20" s="20">
        <v>-19.40401818974628</v>
      </c>
    </row>
    <row r="21" spans="1:7" ht="12.75">
      <c r="A21" s="19" t="s">
        <v>29</v>
      </c>
      <c r="B21" s="19" t="s">
        <v>30</v>
      </c>
      <c r="C21" s="20">
        <v>-5.3269707568141245</v>
      </c>
      <c r="D21" s="20">
        <v>-11.181880256071796</v>
      </c>
      <c r="E21" s="20">
        <v>-2.872752318874028</v>
      </c>
      <c r="F21" s="20">
        <v>-4.954199920380174</v>
      </c>
      <c r="G21" s="20">
        <v>-18.018029291934138</v>
      </c>
    </row>
    <row r="22" spans="1:7" s="43" customFormat="1" ht="12.75">
      <c r="A22" s="27" t="s">
        <v>31</v>
      </c>
      <c r="B22" s="27" t="s">
        <v>140</v>
      </c>
      <c r="C22" s="29">
        <v>-21.972754091405218</v>
      </c>
      <c r="D22" s="29">
        <v>-8.466441674511103</v>
      </c>
      <c r="E22" s="29">
        <v>-10.79308729068086</v>
      </c>
      <c r="F22" s="29">
        <v>-18.43299445718401</v>
      </c>
      <c r="G22" s="29">
        <v>-19.4728551260087</v>
      </c>
    </row>
    <row r="23" spans="1:7" ht="12.75">
      <c r="A23" s="19" t="s">
        <v>32</v>
      </c>
      <c r="B23" s="19" t="s">
        <v>33</v>
      </c>
      <c r="C23" s="20">
        <v>-23.713988412721754</v>
      </c>
      <c r="D23" s="20">
        <v>-8.209041522720518</v>
      </c>
      <c r="E23" s="20">
        <v>-9.910752525184519</v>
      </c>
      <c r="F23" s="20">
        <v>-15.599153034045914</v>
      </c>
      <c r="G23" s="20">
        <v>-12.557064232734211</v>
      </c>
    </row>
    <row r="24" spans="1:7" ht="12.75">
      <c r="A24" s="19" t="s">
        <v>34</v>
      </c>
      <c r="B24" s="19" t="s">
        <v>35</v>
      </c>
      <c r="C24" s="20">
        <v>-21.971862338805163</v>
      </c>
      <c r="D24" s="20">
        <v>-10.79784133159534</v>
      </c>
      <c r="E24" s="20">
        <v>-10.34426840685434</v>
      </c>
      <c r="F24" s="20">
        <v>-13.491304273570655</v>
      </c>
      <c r="G24" s="20">
        <v>-19.963230787738237</v>
      </c>
    </row>
    <row r="25" spans="1:7" s="43" customFormat="1" ht="12.75">
      <c r="A25" s="27" t="s">
        <v>36</v>
      </c>
      <c r="B25" s="27" t="s">
        <v>37</v>
      </c>
      <c r="C25" s="29">
        <v>-20.384968160967635</v>
      </c>
      <c r="D25" s="29">
        <v>-10.93551783851229</v>
      </c>
      <c r="E25" s="29">
        <v>-4.0967019300061605</v>
      </c>
      <c r="F25" s="29">
        <v>-10.975576088334535</v>
      </c>
      <c r="G25" s="29">
        <v>-11.923372423820087</v>
      </c>
    </row>
    <row r="26" spans="1:7" s="43" customFormat="1" ht="12.75">
      <c r="A26" s="27" t="s">
        <v>38</v>
      </c>
      <c r="B26" s="27" t="s">
        <v>141</v>
      </c>
      <c r="C26" s="29">
        <v>-20.0488611884975</v>
      </c>
      <c r="D26" s="29">
        <v>-12.379482075250003</v>
      </c>
      <c r="E26" s="29">
        <v>-8.681522369729269</v>
      </c>
      <c r="F26" s="29">
        <v>-14.553012345266197</v>
      </c>
      <c r="G26" s="29">
        <v>-12.708009704140355</v>
      </c>
    </row>
    <row r="27" spans="1:7" ht="12.75">
      <c r="A27" s="19" t="s">
        <v>39</v>
      </c>
      <c r="B27" s="19" t="s">
        <v>40</v>
      </c>
      <c r="C27" s="20">
        <v>-17.872620043500117</v>
      </c>
      <c r="D27" s="20">
        <v>-10.14371298535967</v>
      </c>
      <c r="E27" s="20">
        <v>-10.204277349169573</v>
      </c>
      <c r="F27" s="20">
        <v>-1.7085486458926387</v>
      </c>
      <c r="G27" s="20">
        <v>-12.551701379676539</v>
      </c>
    </row>
    <row r="28" spans="1:7" s="43" customFormat="1" ht="12.75">
      <c r="A28" s="27" t="s">
        <v>41</v>
      </c>
      <c r="B28" s="27" t="s">
        <v>142</v>
      </c>
      <c r="C28" s="29">
        <v>-22.82223446712943</v>
      </c>
      <c r="D28" s="29">
        <v>-14.903761166361935</v>
      </c>
      <c r="E28" s="29">
        <v>-7.661328572681475</v>
      </c>
      <c r="F28" s="29">
        <v>-13.941082263809488</v>
      </c>
      <c r="G28" s="29">
        <v>-24.25343382841579</v>
      </c>
    </row>
    <row r="29" spans="1:7" ht="12.75">
      <c r="A29" s="19" t="s">
        <v>42</v>
      </c>
      <c r="B29" s="19" t="s">
        <v>43</v>
      </c>
      <c r="C29" s="20">
        <v>-27.5482830934399</v>
      </c>
      <c r="D29" s="20">
        <v>-11.876526005462594</v>
      </c>
      <c r="E29" s="20">
        <v>-11.757253946297785</v>
      </c>
      <c r="F29" s="20">
        <v>-17.24682343897337</v>
      </c>
      <c r="G29" s="20">
        <v>-24.752593828558446</v>
      </c>
    </row>
    <row r="30" spans="1:7" ht="12.75">
      <c r="A30" s="19" t="s">
        <v>44</v>
      </c>
      <c r="B30" s="19" t="s">
        <v>45</v>
      </c>
      <c r="C30" s="20">
        <v>-27.21025872836926</v>
      </c>
      <c r="D30" s="20">
        <v>-12.91779629572105</v>
      </c>
      <c r="E30" s="20">
        <v>-6.393609557790973</v>
      </c>
      <c r="F30" s="20">
        <v>-5.4859015057542155</v>
      </c>
      <c r="G30" s="20">
        <v>-23.45217388960879</v>
      </c>
    </row>
    <row r="31" spans="1:7" ht="12.75">
      <c r="A31" s="19" t="s">
        <v>46</v>
      </c>
      <c r="B31" s="19" t="s">
        <v>47</v>
      </c>
      <c r="C31" s="20">
        <v>-16.920400916691197</v>
      </c>
      <c r="D31" s="20">
        <v>-14.002426972490504</v>
      </c>
      <c r="E31" s="20">
        <v>-11.176923726898261</v>
      </c>
      <c r="F31" s="20">
        <v>-13.35888738284601</v>
      </c>
      <c r="G31" s="20">
        <v>-21.43233412912505</v>
      </c>
    </row>
    <row r="32" spans="1:7" ht="12.75">
      <c r="A32" s="19" t="s">
        <v>48</v>
      </c>
      <c r="B32" s="19" t="s">
        <v>219</v>
      </c>
      <c r="C32" s="20">
        <v>-15.54135590592451</v>
      </c>
      <c r="D32" s="20">
        <v>-12.766149755445605</v>
      </c>
      <c r="E32" s="20">
        <v>-5.018896521965417</v>
      </c>
      <c r="F32" s="20">
        <v>-6.009327238689442</v>
      </c>
      <c r="G32" s="20">
        <v>-16.455681253817566</v>
      </c>
    </row>
    <row r="33" spans="1:7" s="43" customFormat="1" ht="12.75">
      <c r="A33" s="27" t="s">
        <v>49</v>
      </c>
      <c r="B33" s="27" t="s">
        <v>143</v>
      </c>
      <c r="C33" s="29">
        <v>-18.42614915024917</v>
      </c>
      <c r="D33" s="29">
        <v>-7.772750800205407</v>
      </c>
      <c r="E33" s="29">
        <v>-10.546420100944957</v>
      </c>
      <c r="F33" s="29">
        <v>-15.041895519852662</v>
      </c>
      <c r="G33" s="29">
        <v>-17.457602509153467</v>
      </c>
    </row>
    <row r="34" spans="1:7" ht="12.75">
      <c r="A34" s="19" t="s">
        <v>50</v>
      </c>
      <c r="B34" s="19" t="s">
        <v>51</v>
      </c>
      <c r="C34" s="20">
        <v>-23.338937128164854</v>
      </c>
      <c r="D34" s="20">
        <v>-5.995394649204492</v>
      </c>
      <c r="E34" s="20">
        <v>-6.069335810783842</v>
      </c>
      <c r="F34" s="20">
        <v>-11.506107353124671</v>
      </c>
      <c r="G34" s="20">
        <v>-19.047608139243657</v>
      </c>
    </row>
    <row r="35" spans="1:7" ht="12.75">
      <c r="A35" s="19" t="s">
        <v>52</v>
      </c>
      <c r="B35" s="19" t="s">
        <v>53</v>
      </c>
      <c r="C35" s="20">
        <v>-17.88479224298814</v>
      </c>
      <c r="D35" s="20">
        <v>-12.517794309995141</v>
      </c>
      <c r="E35" s="20">
        <v>-15.955326832745941</v>
      </c>
      <c r="F35" s="20">
        <v>-17.894416940087005</v>
      </c>
      <c r="G35" s="20">
        <v>-18.749923723182587</v>
      </c>
    </row>
    <row r="36" spans="1:7" ht="12.75">
      <c r="A36" s="19" t="s">
        <v>54</v>
      </c>
      <c r="B36" s="19" t="s">
        <v>173</v>
      </c>
      <c r="C36" s="20">
        <v>-18.81055465241131</v>
      </c>
      <c r="D36" s="20">
        <v>-0.021690370706555828</v>
      </c>
      <c r="E36" s="20">
        <v>-10.899685422197837</v>
      </c>
      <c r="F36" s="20">
        <v>-8.98184337750604</v>
      </c>
      <c r="G36" s="20">
        <v>-23.153801912829035</v>
      </c>
    </row>
    <row r="37" spans="1:7" ht="12.75">
      <c r="A37" s="19" t="s">
        <v>55</v>
      </c>
      <c r="B37" s="19" t="s">
        <v>56</v>
      </c>
      <c r="C37" s="20">
        <v>-19.94630889624904</v>
      </c>
      <c r="D37" s="20">
        <v>-6.653309258226868</v>
      </c>
      <c r="E37" s="20">
        <v>-10.233982641916747</v>
      </c>
      <c r="F37" s="20">
        <v>3</v>
      </c>
      <c r="G37" s="20">
        <v>-18.909635177474325</v>
      </c>
    </row>
    <row r="38" spans="1:7" s="43" customFormat="1" ht="12.75">
      <c r="A38" s="27" t="s">
        <v>57</v>
      </c>
      <c r="B38" s="27" t="s">
        <v>144</v>
      </c>
      <c r="C38" s="29">
        <v>-25.186054243118246</v>
      </c>
      <c r="D38" s="29">
        <v>-12.992439676224215</v>
      </c>
      <c r="E38" s="29">
        <v>-10.828971564143442</v>
      </c>
      <c r="F38" s="29">
        <v>-13.208128629801795</v>
      </c>
      <c r="G38" s="29">
        <v>-21.785126960939238</v>
      </c>
    </row>
    <row r="39" spans="1:7" ht="12.75">
      <c r="A39" s="19" t="s">
        <v>58</v>
      </c>
      <c r="B39" s="19" t="s">
        <v>59</v>
      </c>
      <c r="C39" s="46" t="s">
        <v>194</v>
      </c>
      <c r="D39" s="46" t="s">
        <v>194</v>
      </c>
      <c r="E39" s="20">
        <v>-25.307357335571854</v>
      </c>
      <c r="F39" s="20">
        <v>-15.041830493319068</v>
      </c>
      <c r="G39" s="20">
        <v>-18.956455942597653</v>
      </c>
    </row>
    <row r="40" spans="1:7" ht="12.75">
      <c r="A40" s="19" t="s">
        <v>60</v>
      </c>
      <c r="B40" s="19" t="s">
        <v>61</v>
      </c>
      <c r="C40" s="20">
        <v>-13.810777941552635</v>
      </c>
      <c r="D40" s="20">
        <v>-11.961061197453056</v>
      </c>
      <c r="E40" s="20">
        <v>-5.685106740308049</v>
      </c>
      <c r="F40" s="20">
        <v>-13.140151071188889</v>
      </c>
      <c r="G40" s="20">
        <v>-13.098594441557568</v>
      </c>
    </row>
    <row r="41" spans="1:7" s="43" customFormat="1" ht="12.75">
      <c r="A41" s="27" t="s">
        <v>62</v>
      </c>
      <c r="B41" s="27" t="s">
        <v>145</v>
      </c>
      <c r="C41" s="29">
        <v>-21.642696564509347</v>
      </c>
      <c r="D41" s="29">
        <v>-9.458412819780595</v>
      </c>
      <c r="E41" s="29">
        <v>-9.060949242331962</v>
      </c>
      <c r="F41" s="29">
        <v>-12.730214751527528</v>
      </c>
      <c r="G41" s="29">
        <v>-18.832316741844405</v>
      </c>
    </row>
    <row r="42" spans="1:7" ht="12.75">
      <c r="A42" s="19" t="s">
        <v>63</v>
      </c>
      <c r="B42" s="19" t="s">
        <v>64</v>
      </c>
      <c r="C42" s="20">
        <v>-21.07696142303281</v>
      </c>
      <c r="D42" s="20">
        <v>-9.536698004490377</v>
      </c>
      <c r="E42" s="20">
        <v>-9.717111122283605</v>
      </c>
      <c r="F42" s="20">
        <v>-12.318762159698004</v>
      </c>
      <c r="G42" s="20">
        <v>-18.038674942329564</v>
      </c>
    </row>
    <row r="43" spans="1:7" s="43" customFormat="1" ht="12.75">
      <c r="A43" s="27" t="s">
        <v>65</v>
      </c>
      <c r="B43" s="27" t="s">
        <v>146</v>
      </c>
      <c r="C43" s="29">
        <v>-19.599906939725482</v>
      </c>
      <c r="D43" s="29">
        <v>-11.592391379405205</v>
      </c>
      <c r="E43" s="29">
        <v>-6.526843272256018</v>
      </c>
      <c r="F43" s="29">
        <v>-7.618943655820251</v>
      </c>
      <c r="G43" s="29">
        <v>-21.57790965401551</v>
      </c>
    </row>
    <row r="44" spans="1:7" ht="12.75">
      <c r="A44" s="19" t="s">
        <v>66</v>
      </c>
      <c r="B44" s="19" t="s">
        <v>67</v>
      </c>
      <c r="C44" s="20">
        <v>-19.596042262447234</v>
      </c>
      <c r="D44" s="20">
        <v>-11.659520274089932</v>
      </c>
      <c r="E44" s="20">
        <v>-6.526843272256018</v>
      </c>
      <c r="F44" s="20">
        <v>-7.618943655820251</v>
      </c>
      <c r="G44" s="20">
        <v>-21.584845559263037</v>
      </c>
    </row>
    <row r="45" spans="1:7" s="43" customFormat="1" ht="12.75">
      <c r="A45" s="27" t="s">
        <v>68</v>
      </c>
      <c r="B45" s="27" t="s">
        <v>147</v>
      </c>
      <c r="C45" s="29">
        <v>-12.580377485965899</v>
      </c>
      <c r="D45" s="29">
        <v>-11.216412193993547</v>
      </c>
      <c r="E45" s="29">
        <v>-7.387779019893129</v>
      </c>
      <c r="F45" s="29">
        <v>-10.011385732353522</v>
      </c>
      <c r="G45" s="29">
        <v>-15.053258306473719</v>
      </c>
    </row>
    <row r="46" spans="1:7" ht="12.75">
      <c r="A46" s="19" t="s">
        <v>69</v>
      </c>
      <c r="B46" s="19" t="s">
        <v>174</v>
      </c>
      <c r="C46" s="20">
        <v>-17.548988121638114</v>
      </c>
      <c r="D46" s="20">
        <v>-6.096093650497115</v>
      </c>
      <c r="E46" s="20">
        <v>-7.064117713203648</v>
      </c>
      <c r="F46" s="20">
        <v>-8.867853427230532</v>
      </c>
      <c r="G46" s="20">
        <v>-16.110630485899097</v>
      </c>
    </row>
    <row r="47" spans="1:7" ht="12.75">
      <c r="A47" s="19" t="s">
        <v>70</v>
      </c>
      <c r="B47" s="19" t="s">
        <v>71</v>
      </c>
      <c r="C47" s="20">
        <v>-19.306607312935203</v>
      </c>
      <c r="D47" s="20">
        <v>-6.169884047200001</v>
      </c>
      <c r="E47" s="20">
        <v>-4.896790843836496</v>
      </c>
      <c r="F47" s="20">
        <v>-0.5916851059066398</v>
      </c>
      <c r="G47" s="20">
        <v>-13.60729263728978</v>
      </c>
    </row>
    <row r="48" spans="1:7" ht="12.75">
      <c r="A48" s="19" t="s">
        <v>72</v>
      </c>
      <c r="B48" s="19" t="s">
        <v>172</v>
      </c>
      <c r="C48" s="20">
        <v>-11.311112864008107</v>
      </c>
      <c r="D48" s="20">
        <v>-0.5943141391618154</v>
      </c>
      <c r="E48" s="20">
        <v>-6.911427549197206</v>
      </c>
      <c r="F48" s="20">
        <v>-6.0806765103692255</v>
      </c>
      <c r="G48" s="20">
        <v>-10.406216218506042</v>
      </c>
    </row>
    <row r="49" spans="1:7" s="43" customFormat="1" ht="12.75">
      <c r="A49" s="27" t="s">
        <v>73</v>
      </c>
      <c r="B49" s="27" t="s">
        <v>148</v>
      </c>
      <c r="C49" s="29">
        <v>-20.758933102442242</v>
      </c>
      <c r="D49" s="29">
        <v>-18.747086346748123</v>
      </c>
      <c r="E49" s="29">
        <v>-15.564513165989753</v>
      </c>
      <c r="F49" s="29">
        <v>-11.289114291539985</v>
      </c>
      <c r="G49" s="29">
        <v>-13.632807924930614</v>
      </c>
    </row>
    <row r="50" spans="1:7" ht="12.75">
      <c r="A50" s="19" t="s">
        <v>74</v>
      </c>
      <c r="B50" s="19" t="s">
        <v>75</v>
      </c>
      <c r="C50" s="20">
        <v>-21.046592036383096</v>
      </c>
      <c r="D50" s="20">
        <v>-18.329126113779843</v>
      </c>
      <c r="E50" s="20">
        <v>-15.001888011983109</v>
      </c>
      <c r="F50" s="20">
        <v>-10.553930249698164</v>
      </c>
      <c r="G50" s="20">
        <v>-13.186723331546371</v>
      </c>
    </row>
    <row r="51" spans="1:7" ht="12.75">
      <c r="A51" s="19" t="s">
        <v>76</v>
      </c>
      <c r="B51" s="19" t="s">
        <v>168</v>
      </c>
      <c r="C51" s="20">
        <v>-18.056248434086022</v>
      </c>
      <c r="D51" s="20">
        <v>-14.87416755945962</v>
      </c>
      <c r="E51" s="20">
        <v>-15.299793455113377</v>
      </c>
      <c r="F51" s="20">
        <v>-14.620019234169359</v>
      </c>
      <c r="G51" s="20">
        <v>-13.158984235088601</v>
      </c>
    </row>
    <row r="52" spans="1:7" s="43" customFormat="1" ht="12.75">
      <c r="A52" s="27" t="s">
        <v>77</v>
      </c>
      <c r="B52" s="27" t="s">
        <v>149</v>
      </c>
      <c r="C52" s="29">
        <v>-16.902741348305824</v>
      </c>
      <c r="D52" s="29">
        <v>-10.32902236893519</v>
      </c>
      <c r="E52" s="29">
        <v>-5.763651099651896</v>
      </c>
      <c r="F52" s="29">
        <v>-10.37216047120469</v>
      </c>
      <c r="G52" s="29">
        <v>-11.597424060109754</v>
      </c>
    </row>
    <row r="53" spans="1:7" ht="12.75">
      <c r="A53" s="19" t="s">
        <v>78</v>
      </c>
      <c r="B53" s="19" t="s">
        <v>79</v>
      </c>
      <c r="C53" s="20">
        <v>-17.737276476600513</v>
      </c>
      <c r="D53" s="20">
        <v>-10.062890217697376</v>
      </c>
      <c r="E53" s="20">
        <v>-1.965372292869139</v>
      </c>
      <c r="F53" s="20">
        <v>-6.543958787074145</v>
      </c>
      <c r="G53" s="20">
        <v>-18.97300757394326</v>
      </c>
    </row>
    <row r="54" spans="1:7" ht="12.75">
      <c r="A54" s="19" t="s">
        <v>80</v>
      </c>
      <c r="B54" s="19" t="s">
        <v>81</v>
      </c>
      <c r="C54" s="20">
        <v>-9.950411505218364</v>
      </c>
      <c r="D54" s="20">
        <v>-6.046379958404504</v>
      </c>
      <c r="E54" s="20">
        <v>-1.3749253000326718</v>
      </c>
      <c r="F54" s="20">
        <v>-1.548165855655176</v>
      </c>
      <c r="G54" s="20">
        <v>-4.934842938607636</v>
      </c>
    </row>
    <row r="55" spans="1:7" ht="12.75">
      <c r="A55" s="19" t="s">
        <v>82</v>
      </c>
      <c r="B55" s="19" t="s">
        <v>165</v>
      </c>
      <c r="C55" s="20">
        <v>-14.350555064155744</v>
      </c>
      <c r="D55" s="20">
        <v>-11.26999767437984</v>
      </c>
      <c r="E55" s="20">
        <v>-7.410493241272975</v>
      </c>
      <c r="F55" s="20">
        <v>-12.156455805625145</v>
      </c>
      <c r="G55" s="20">
        <v>-12.166032897064442</v>
      </c>
    </row>
    <row r="56" spans="1:7" s="43" customFormat="1" ht="12.75">
      <c r="A56" s="27" t="s">
        <v>83</v>
      </c>
      <c r="B56" s="27" t="s">
        <v>150</v>
      </c>
      <c r="C56" s="29">
        <v>-29.370066832522035</v>
      </c>
      <c r="D56" s="29">
        <v>-12.335663705903249</v>
      </c>
      <c r="E56" s="29">
        <v>-5.114190544678204</v>
      </c>
      <c r="F56" s="29">
        <v>-9.578311788995189</v>
      </c>
      <c r="G56" s="29">
        <v>-4.09221116708063</v>
      </c>
    </row>
    <row r="57" spans="1:7" ht="12.75">
      <c r="A57" s="19" t="s">
        <v>84</v>
      </c>
      <c r="B57" s="19" t="s">
        <v>85</v>
      </c>
      <c r="C57" s="20">
        <v>-20.865544109571722</v>
      </c>
      <c r="D57" s="20">
        <v>-9.751517060407652</v>
      </c>
      <c r="E57" s="20">
        <v>-7.039792718844741</v>
      </c>
      <c r="F57" s="20">
        <v>-11.109469123484132</v>
      </c>
      <c r="G57" s="20">
        <v>-3.3725116244874536</v>
      </c>
    </row>
    <row r="58" spans="1:7" ht="12.75">
      <c r="A58" s="19" t="s">
        <v>86</v>
      </c>
      <c r="B58" s="19" t="s">
        <v>188</v>
      </c>
      <c r="C58" s="20">
        <v>-39.410751928772775</v>
      </c>
      <c r="D58" s="20">
        <v>-12.960760463634303</v>
      </c>
      <c r="E58" s="20">
        <v>-5.10740167651951</v>
      </c>
      <c r="F58" s="20">
        <v>-17.465952955360503</v>
      </c>
      <c r="G58" s="20">
        <v>-27.54894924061725</v>
      </c>
    </row>
    <row r="59" spans="1:7" ht="12.75">
      <c r="A59" s="19" t="s">
        <v>87</v>
      </c>
      <c r="B59" s="19" t="s">
        <v>88</v>
      </c>
      <c r="C59" s="20">
        <v>-14.891316390145764</v>
      </c>
      <c r="D59" s="20">
        <v>-10.380144154597778</v>
      </c>
      <c r="E59" s="20">
        <v>-16.70844243615408</v>
      </c>
      <c r="F59" s="20">
        <v>-8.373842044556339</v>
      </c>
      <c r="G59" s="20">
        <v>-7.709262873172667</v>
      </c>
    </row>
    <row r="60" spans="1:7" s="43" customFormat="1" ht="12.75">
      <c r="A60" s="27" t="s">
        <v>89</v>
      </c>
      <c r="B60" s="27" t="s">
        <v>151</v>
      </c>
      <c r="C60" s="29">
        <v>-21.0509775821418</v>
      </c>
      <c r="D60" s="29">
        <v>-4.3718186908062595</v>
      </c>
      <c r="E60" s="29">
        <v>-5.606227740898838</v>
      </c>
      <c r="F60" s="29">
        <v>-4.945905605711645</v>
      </c>
      <c r="G60" s="29">
        <v>-15.371894645493414</v>
      </c>
    </row>
    <row r="61" spans="1:7" ht="12.75">
      <c r="A61" s="19" t="s">
        <v>90</v>
      </c>
      <c r="B61" s="19" t="s">
        <v>91</v>
      </c>
      <c r="C61" s="20">
        <v>-23.435350084989484</v>
      </c>
      <c r="D61" s="20">
        <v>-14.641663118788244</v>
      </c>
      <c r="E61" s="20">
        <v>-14.782585078798883</v>
      </c>
      <c r="F61" s="20">
        <v>-16.953211405062408</v>
      </c>
      <c r="G61" s="20">
        <v>-33.3845861392129</v>
      </c>
    </row>
    <row r="62" spans="1:7" ht="12.75">
      <c r="A62" s="19" t="s">
        <v>92</v>
      </c>
      <c r="B62" s="19" t="s">
        <v>93</v>
      </c>
      <c r="C62" s="20">
        <v>-30.327717364907034</v>
      </c>
      <c r="D62" s="20">
        <v>-6.080639593926295</v>
      </c>
      <c r="E62" s="20">
        <v>-2.7497429637902098</v>
      </c>
      <c r="F62" s="20">
        <v>-10.043754072841654</v>
      </c>
      <c r="G62" s="20">
        <v>-20.003597815785312</v>
      </c>
    </row>
    <row r="63" spans="1:7" s="43" customFormat="1" ht="12.75">
      <c r="A63" s="27" t="s">
        <v>94</v>
      </c>
      <c r="B63" s="27" t="s">
        <v>152</v>
      </c>
      <c r="C63" s="29">
        <v>-28.262471440660892</v>
      </c>
      <c r="D63" s="29">
        <v>-15.274795586440614</v>
      </c>
      <c r="E63" s="29">
        <v>-10.079860776190385</v>
      </c>
      <c r="F63" s="29">
        <v>-16.70195042460623</v>
      </c>
      <c r="G63" s="29">
        <v>-36.45981404983337</v>
      </c>
    </row>
    <row r="64" spans="1:7" ht="12.75">
      <c r="A64" s="19" t="s">
        <v>95</v>
      </c>
      <c r="B64" s="19" t="s">
        <v>96</v>
      </c>
      <c r="C64" s="20">
        <v>-24.87566399749617</v>
      </c>
      <c r="D64" s="20">
        <v>-12.544307437691764</v>
      </c>
      <c r="E64" s="20">
        <v>-3.5856707344544154</v>
      </c>
      <c r="F64" s="20">
        <v>-4.223908974400299</v>
      </c>
      <c r="G64" s="20">
        <v>-31.433410680790672</v>
      </c>
    </row>
    <row r="65" spans="1:7" ht="12.75">
      <c r="A65" s="19" t="s">
        <v>97</v>
      </c>
      <c r="B65" s="19" t="s">
        <v>98</v>
      </c>
      <c r="C65" s="20">
        <v>-28.887410725391604</v>
      </c>
      <c r="D65" s="20">
        <v>-17.58673288316623</v>
      </c>
      <c r="E65" s="20">
        <v>-6.595898149246407</v>
      </c>
      <c r="F65" s="20">
        <v>-24.722729709674223</v>
      </c>
      <c r="G65" s="20">
        <v>-35.63914302079425</v>
      </c>
    </row>
    <row r="66" spans="1:7" ht="12.75">
      <c r="A66" s="19" t="s">
        <v>99</v>
      </c>
      <c r="B66" s="19" t="s">
        <v>100</v>
      </c>
      <c r="C66" s="20">
        <v>-20.07615368636922</v>
      </c>
      <c r="D66" s="20">
        <v>-10.824839143971998</v>
      </c>
      <c r="E66" s="20">
        <v>-6.41910681542881</v>
      </c>
      <c r="F66" s="20">
        <v>-13.779127283479772</v>
      </c>
      <c r="G66" s="20">
        <v>-31.280794852009677</v>
      </c>
    </row>
    <row r="67" spans="1:7" s="43" customFormat="1" ht="12.75">
      <c r="A67" s="27" t="s">
        <v>101</v>
      </c>
      <c r="B67" s="27" t="s">
        <v>153</v>
      </c>
      <c r="C67" s="29">
        <v>-26.68766063653058</v>
      </c>
      <c r="D67" s="29">
        <v>-7.704348400562287</v>
      </c>
      <c r="E67" s="29">
        <v>-9.25197577803493</v>
      </c>
      <c r="F67" s="29">
        <v>-14.299653389841154</v>
      </c>
      <c r="G67" s="29">
        <v>-26.36453888403206</v>
      </c>
    </row>
    <row r="68" spans="1:7" ht="12.75">
      <c r="A68" s="19" t="s">
        <v>102</v>
      </c>
      <c r="B68" s="19" t="s">
        <v>103</v>
      </c>
      <c r="C68" s="46" t="s">
        <v>194</v>
      </c>
      <c r="D68" s="46" t="s">
        <v>194</v>
      </c>
      <c r="E68" s="20">
        <v>-16.278214377916623</v>
      </c>
      <c r="F68" s="46" t="s">
        <v>194</v>
      </c>
      <c r="G68" s="20">
        <v>-16.278214377916623</v>
      </c>
    </row>
    <row r="69" spans="1:7" ht="12.75">
      <c r="A69" s="19" t="s">
        <v>104</v>
      </c>
      <c r="B69" s="19" t="s">
        <v>105</v>
      </c>
      <c r="C69" s="20">
        <v>-27.61686738563642</v>
      </c>
      <c r="D69" s="20">
        <v>-8.14958950934977</v>
      </c>
      <c r="E69" s="20">
        <v>-9.034167820071737</v>
      </c>
      <c r="F69" s="20">
        <v>-14.215584067241977</v>
      </c>
      <c r="G69" s="20">
        <v>-30.62541865669153</v>
      </c>
    </row>
    <row r="70" spans="1:7" s="43" customFormat="1" ht="12.75">
      <c r="A70" s="27" t="s">
        <v>106</v>
      </c>
      <c r="B70" s="27" t="s">
        <v>154</v>
      </c>
      <c r="C70" s="29">
        <v>-15.138706054401732</v>
      </c>
      <c r="D70" s="29">
        <v>-5.930438328430248</v>
      </c>
      <c r="E70" s="29">
        <v>-11.87438876392375</v>
      </c>
      <c r="F70" s="29">
        <v>-17.478014407309182</v>
      </c>
      <c r="G70" s="29">
        <v>-26.038957201474183</v>
      </c>
    </row>
    <row r="71" spans="1:7" ht="12.75">
      <c r="A71" s="19" t="s">
        <v>107</v>
      </c>
      <c r="B71" s="19" t="s">
        <v>166</v>
      </c>
      <c r="C71" s="20">
        <v>-14.85011926545007</v>
      </c>
      <c r="D71" s="20">
        <v>-5.187458436805202</v>
      </c>
      <c r="E71" s="20">
        <v>-11.047769428619626</v>
      </c>
      <c r="F71" s="20">
        <v>-15.820210121247856</v>
      </c>
      <c r="G71" s="20">
        <v>-21.531692496604567</v>
      </c>
    </row>
    <row r="72" spans="1:7" ht="12.75">
      <c r="A72" s="19" t="s">
        <v>108</v>
      </c>
      <c r="B72" s="19" t="s">
        <v>109</v>
      </c>
      <c r="C72" s="20">
        <v>-25.972370907534135</v>
      </c>
      <c r="D72" s="20">
        <v>-8.021848521851801</v>
      </c>
      <c r="E72" s="20">
        <v>-6.881887064291862</v>
      </c>
      <c r="F72" s="20">
        <v>-15.814544474902972</v>
      </c>
      <c r="G72" s="20">
        <v>-27.637519663112002</v>
      </c>
    </row>
    <row r="73" spans="1:7" s="43" customFormat="1" ht="12.75">
      <c r="A73" s="27" t="s">
        <v>110</v>
      </c>
      <c r="B73" s="27" t="s">
        <v>155</v>
      </c>
      <c r="C73" s="29">
        <v>-30.68888360117635</v>
      </c>
      <c r="D73" s="29">
        <v>-12.837086159141736</v>
      </c>
      <c r="E73" s="29">
        <v>-8.791390441169053</v>
      </c>
      <c r="F73" s="29">
        <v>-18.251986069286367</v>
      </c>
      <c r="G73" s="29">
        <v>-32.94354918726159</v>
      </c>
    </row>
    <row r="74" spans="1:7" ht="12.75">
      <c r="A74" s="19" t="s">
        <v>111</v>
      </c>
      <c r="B74" s="19" t="s">
        <v>112</v>
      </c>
      <c r="C74" s="20">
        <v>-29.63814183232158</v>
      </c>
      <c r="D74" s="20">
        <v>-18.96539499003395</v>
      </c>
      <c r="E74" s="20">
        <v>-10.209900480312214</v>
      </c>
      <c r="F74" s="20">
        <v>-25.83084258977937</v>
      </c>
      <c r="G74" s="20">
        <v>-35.321006719158696</v>
      </c>
    </row>
    <row r="75" spans="1:7" s="43" customFormat="1" ht="12.75">
      <c r="A75" s="27" t="s">
        <v>113</v>
      </c>
      <c r="B75" s="27" t="s">
        <v>156</v>
      </c>
      <c r="C75" s="29">
        <v>-19.54220025630353</v>
      </c>
      <c r="D75" s="29">
        <v>-11.125246852418053</v>
      </c>
      <c r="E75" s="29">
        <v>9.034649998678036</v>
      </c>
      <c r="F75" s="29">
        <v>-21.598788548666736</v>
      </c>
      <c r="G75" s="29">
        <v>-17.708375353168762</v>
      </c>
    </row>
    <row r="76" spans="1:7" ht="12.75">
      <c r="A76" s="19" t="s">
        <v>114</v>
      </c>
      <c r="B76" s="19" t="s">
        <v>115</v>
      </c>
      <c r="C76" s="20">
        <v>-14.25744466358507</v>
      </c>
      <c r="D76" s="20">
        <v>-6.099442999835257</v>
      </c>
      <c r="E76" s="20">
        <v>4.1955294063373625</v>
      </c>
      <c r="F76" s="20">
        <v>-8.259938557663576</v>
      </c>
      <c r="G76" s="20">
        <v>5.946869266219845</v>
      </c>
    </row>
    <row r="77" spans="1:7" ht="12.75">
      <c r="A77" s="19" t="s">
        <v>116</v>
      </c>
      <c r="B77" s="19" t="s">
        <v>117</v>
      </c>
      <c r="C77" s="20">
        <v>-17.9673733346334</v>
      </c>
      <c r="D77" s="20">
        <v>-6.181317344896079</v>
      </c>
      <c r="E77" s="20">
        <v>-4.214471718786823</v>
      </c>
      <c r="F77" s="20">
        <v>-13.397651455844738</v>
      </c>
      <c r="G77" s="20">
        <v>8.428908616786943</v>
      </c>
    </row>
    <row r="78" spans="1:7" ht="12.75">
      <c r="A78" s="19" t="s">
        <v>157</v>
      </c>
      <c r="B78" s="19" t="s">
        <v>158</v>
      </c>
      <c r="C78" s="20">
        <v>-23.93926865527886</v>
      </c>
      <c r="D78" s="20">
        <v>-13.360138416774802</v>
      </c>
      <c r="E78" s="20">
        <v>-5.633385015768724</v>
      </c>
      <c r="F78" s="20">
        <v>-9.992176651196301</v>
      </c>
      <c r="G78" s="20">
        <v>-15.556148994478034</v>
      </c>
    </row>
    <row r="79" spans="1:7" s="43" customFormat="1" ht="12.75">
      <c r="A79" s="27" t="s">
        <v>118</v>
      </c>
      <c r="B79" s="27" t="s">
        <v>159</v>
      </c>
      <c r="C79" s="29">
        <v>-27.25327507558591</v>
      </c>
      <c r="D79" s="29">
        <v>-32.06146377391916</v>
      </c>
      <c r="E79" s="29">
        <v>-14.850883434473646</v>
      </c>
      <c r="F79" s="29">
        <v>-16.267278738433355</v>
      </c>
      <c r="G79" s="29">
        <v>-33.64982491301771</v>
      </c>
    </row>
    <row r="80" spans="1:7" ht="12.75">
      <c r="A80" s="19" t="s">
        <v>119</v>
      </c>
      <c r="B80" s="19" t="s">
        <v>120</v>
      </c>
      <c r="C80" s="20">
        <v>-16.566576531125055</v>
      </c>
      <c r="D80" s="20">
        <v>-9.791116568044583</v>
      </c>
      <c r="E80" s="20">
        <v>-7.098491212217869</v>
      </c>
      <c r="F80" s="20">
        <v>-11.95684221395216</v>
      </c>
      <c r="G80" s="20">
        <v>-19.007602374132734</v>
      </c>
    </row>
    <row r="81" spans="1:7" ht="12.75">
      <c r="A81" s="19" t="s">
        <v>121</v>
      </c>
      <c r="B81" s="19" t="s">
        <v>167</v>
      </c>
      <c r="C81" s="20">
        <v>-19.457156341396942</v>
      </c>
      <c r="D81" s="20">
        <v>-11.159580009157336</v>
      </c>
      <c r="E81" s="20">
        <v>-10.368578071097279</v>
      </c>
      <c r="F81" s="46" t="s">
        <v>194</v>
      </c>
      <c r="G81" s="20">
        <v>-23.48299839415902</v>
      </c>
    </row>
    <row r="82" spans="1:7" ht="12.75">
      <c r="A82" s="19" t="s">
        <v>122</v>
      </c>
      <c r="B82" s="19" t="s">
        <v>123</v>
      </c>
      <c r="C82" s="20">
        <v>-23.78812502936793</v>
      </c>
      <c r="D82" s="20">
        <v>-19.725015165529683</v>
      </c>
      <c r="E82" s="20">
        <v>-5.70794219244782</v>
      </c>
      <c r="F82" s="20">
        <v>-17.701601407796694</v>
      </c>
      <c r="G82" s="20">
        <v>-20.90489797130388</v>
      </c>
    </row>
    <row r="83" spans="1:7" ht="12.75">
      <c r="A83" s="19" t="s">
        <v>124</v>
      </c>
      <c r="B83" s="19" t="s">
        <v>125</v>
      </c>
      <c r="C83" s="20">
        <v>-28.51975618455557</v>
      </c>
      <c r="D83" s="20">
        <v>-14.37456435962978</v>
      </c>
      <c r="E83" s="20">
        <v>-11.013449460242025</v>
      </c>
      <c r="F83" s="20">
        <v>-15.813562103955176</v>
      </c>
      <c r="G83" s="20">
        <v>-14.03367837432775</v>
      </c>
    </row>
    <row r="84" spans="1:2" ht="12.75">
      <c r="A84" s="36" t="s">
        <v>193</v>
      </c>
      <c r="B84" s="30"/>
    </row>
    <row r="85" spans="1:2" ht="12.75">
      <c r="A85" s="19" t="s">
        <v>232</v>
      </c>
      <c r="B85" s="19"/>
    </row>
    <row r="86" spans="1:2" ht="12.75">
      <c r="A86" s="19" t="s">
        <v>231</v>
      </c>
      <c r="B86" s="19"/>
    </row>
    <row r="87" spans="1:2" ht="12.75">
      <c r="A87" s="19" t="s">
        <v>192</v>
      </c>
      <c r="B87" s="19"/>
    </row>
    <row r="88" ht="12.75">
      <c r="A88" s="19" t="s">
        <v>214</v>
      </c>
    </row>
    <row r="89" spans="1:5" ht="12.75">
      <c r="A89" s="52" t="s">
        <v>200</v>
      </c>
      <c r="B89" s="52"/>
      <c r="C89" s="52"/>
      <c r="D89" s="52"/>
      <c r="E89" s="52"/>
    </row>
  </sheetData>
  <sheetProtection/>
  <mergeCells count="5">
    <mergeCell ref="A1:K1"/>
    <mergeCell ref="A89:E89"/>
    <mergeCell ref="A5:B5"/>
    <mergeCell ref="A2:B4"/>
    <mergeCell ref="C2:G3"/>
  </mergeCells>
  <printOptions/>
  <pageMargins left="0.787401575" right="0.787401575" top="0.984251969" bottom="0.984251969"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6"/>
  <sheetViews>
    <sheetView zoomScalePageLayoutView="0" workbookViewId="0" topLeftCell="A1">
      <selection activeCell="A42" sqref="A42"/>
    </sheetView>
  </sheetViews>
  <sheetFormatPr defaultColWidth="9.140625" defaultRowHeight="12.75"/>
  <cols>
    <col min="1" max="1" width="70.8515625" style="19" bestFit="1" customWidth="1"/>
    <col min="2" max="2" width="9.421875" style="20" customWidth="1"/>
    <col min="3" max="5" width="6.7109375" style="19" bestFit="1" customWidth="1"/>
    <col min="6" max="6" width="5.7109375" style="19" bestFit="1" customWidth="1"/>
    <col min="7" max="8" width="10.57421875" style="20" bestFit="1" customWidth="1"/>
    <col min="9" max="9" width="5.28125" style="20" bestFit="1" customWidth="1"/>
    <col min="10" max="16384" width="9.140625" style="19" customWidth="1"/>
  </cols>
  <sheetData>
    <row r="1" spans="1:3" ht="10.5">
      <c r="A1" s="27" t="s">
        <v>234</v>
      </c>
      <c r="B1" s="29"/>
      <c r="C1" s="27"/>
    </row>
    <row r="2" spans="1:3" ht="10.5">
      <c r="A2" s="27"/>
      <c r="B2" s="29"/>
      <c r="C2" s="27"/>
    </row>
    <row r="3" spans="2:3" ht="10.5">
      <c r="B3" s="20" t="s">
        <v>236</v>
      </c>
      <c r="C3" s="19" t="s">
        <v>235</v>
      </c>
    </row>
    <row r="4" spans="1:6" ht="11.25" customHeight="1">
      <c r="A4" s="37" t="s">
        <v>132</v>
      </c>
      <c r="B4">
        <v>17.221337211534617</v>
      </c>
      <c r="C4">
        <v>2210</v>
      </c>
      <c r="F4"/>
    </row>
    <row r="5" spans="1:6" ht="12.75">
      <c r="A5" s="19" t="s">
        <v>16</v>
      </c>
      <c r="B5">
        <v>100</v>
      </c>
      <c r="C5">
        <v>4280</v>
      </c>
      <c r="F5"/>
    </row>
    <row r="6" spans="1:6" ht="12.75">
      <c r="A6" s="19" t="s">
        <v>163</v>
      </c>
      <c r="B6">
        <v>100</v>
      </c>
      <c r="C6">
        <v>3940</v>
      </c>
      <c r="F6"/>
    </row>
    <row r="7" spans="1:6" ht="12.75">
      <c r="A7" s="19" t="s">
        <v>161</v>
      </c>
      <c r="B7">
        <v>100</v>
      </c>
      <c r="C7">
        <v>3660</v>
      </c>
      <c r="F7"/>
    </row>
    <row r="8" spans="1:6" ht="12.75">
      <c r="A8" s="19" t="s">
        <v>26</v>
      </c>
      <c r="B8">
        <v>26.10537800609174</v>
      </c>
      <c r="C8">
        <v>3090</v>
      </c>
      <c r="F8"/>
    </row>
    <row r="9" spans="1:6" ht="12.75">
      <c r="A9" s="19" t="s">
        <v>28</v>
      </c>
      <c r="B9">
        <v>34.62785694240903</v>
      </c>
      <c r="C9">
        <v>3600</v>
      </c>
      <c r="F9"/>
    </row>
    <row r="10" spans="1:6" ht="12.75">
      <c r="A10" s="19" t="s">
        <v>30</v>
      </c>
      <c r="B10">
        <v>24.70897515580118</v>
      </c>
      <c r="C10">
        <v>1930</v>
      </c>
      <c r="F10"/>
    </row>
    <row r="11" spans="1:6" ht="12.75">
      <c r="A11" s="19" t="s">
        <v>33</v>
      </c>
      <c r="B11">
        <v>17.362737920937043</v>
      </c>
      <c r="C11">
        <v>2480</v>
      </c>
      <c r="F11"/>
    </row>
    <row r="12" spans="1:6" ht="12.75">
      <c r="A12" s="19" t="s">
        <v>35</v>
      </c>
      <c r="B12">
        <v>14.001849583843635</v>
      </c>
      <c r="C12">
        <v>2180</v>
      </c>
      <c r="F12"/>
    </row>
    <row r="13" spans="1:6" ht="12.75">
      <c r="A13" s="19" t="s">
        <v>40</v>
      </c>
      <c r="B13">
        <v>11.378205128205128</v>
      </c>
      <c r="C13">
        <v>1940</v>
      </c>
      <c r="F13"/>
    </row>
    <row r="14" spans="1:6" ht="12.75">
      <c r="A14" s="19" t="s">
        <v>43</v>
      </c>
      <c r="B14">
        <v>14.351490432870776</v>
      </c>
      <c r="C14">
        <v>2080</v>
      </c>
      <c r="F14"/>
    </row>
    <row r="15" spans="1:6" ht="12.75">
      <c r="A15" s="19" t="s">
        <v>45</v>
      </c>
      <c r="B15">
        <v>12.706504210714925</v>
      </c>
      <c r="C15">
        <v>1720</v>
      </c>
      <c r="F15"/>
    </row>
    <row r="16" spans="1:6" ht="12.75">
      <c r="A16" s="19" t="s">
        <v>47</v>
      </c>
      <c r="B16">
        <v>7.6141296213141745</v>
      </c>
      <c r="C16">
        <v>1600</v>
      </c>
      <c r="F16"/>
    </row>
    <row r="17" spans="1:6" ht="12.75">
      <c r="A17" s="19" t="s">
        <v>219</v>
      </c>
      <c r="B17">
        <v>15.239439103977423</v>
      </c>
      <c r="C17">
        <v>1790</v>
      </c>
      <c r="F17"/>
    </row>
    <row r="18" spans="1:6" ht="12.75">
      <c r="A18" s="19" t="s">
        <v>51</v>
      </c>
      <c r="B18">
        <v>44.493065840850946</v>
      </c>
      <c r="C18">
        <v>2830</v>
      </c>
      <c r="F18"/>
    </row>
    <row r="19" spans="1:6" ht="12.75">
      <c r="A19" s="19" t="s">
        <v>53</v>
      </c>
      <c r="B19">
        <v>13.046706764684043</v>
      </c>
      <c r="C19">
        <v>2120</v>
      </c>
      <c r="F19"/>
    </row>
    <row r="20" spans="1:6" ht="12.75">
      <c r="A20" s="19" t="s">
        <v>173</v>
      </c>
      <c r="B20">
        <v>14.86118577349264</v>
      </c>
      <c r="C20">
        <v>1940</v>
      </c>
      <c r="F20"/>
    </row>
    <row r="21" spans="1:6" ht="12.75">
      <c r="A21" s="19" t="s">
        <v>56</v>
      </c>
      <c r="B21">
        <v>57.2013046133988</v>
      </c>
      <c r="C21">
        <v>3370</v>
      </c>
      <c r="F21"/>
    </row>
    <row r="22" spans="1:6" ht="12.75">
      <c r="A22" s="19" t="s">
        <v>61</v>
      </c>
      <c r="B22">
        <v>5.677515963157598</v>
      </c>
      <c r="C22">
        <v>1450</v>
      </c>
      <c r="F22"/>
    </row>
    <row r="23" spans="1:6" ht="12.75">
      <c r="A23" s="19" t="s">
        <v>175</v>
      </c>
      <c r="B23">
        <v>19.187333519831665</v>
      </c>
      <c r="C23">
        <v>2280</v>
      </c>
      <c r="F23"/>
    </row>
    <row r="24" spans="1:6" ht="12.75">
      <c r="A24" s="19" t="s">
        <v>67</v>
      </c>
      <c r="B24">
        <v>7.297165251508663</v>
      </c>
      <c r="C24">
        <v>1730</v>
      </c>
      <c r="F24"/>
    </row>
    <row r="25" spans="1:6" ht="12.75">
      <c r="A25" s="19" t="s">
        <v>174</v>
      </c>
      <c r="B25">
        <v>9.626002611453087</v>
      </c>
      <c r="C25">
        <v>1680</v>
      </c>
      <c r="F25"/>
    </row>
    <row r="26" spans="1:6" ht="12.75">
      <c r="A26" s="19" t="s">
        <v>71</v>
      </c>
      <c r="B26">
        <v>9.843895462579436</v>
      </c>
      <c r="C26">
        <v>1780</v>
      </c>
      <c r="F26"/>
    </row>
    <row r="27" spans="1:6" ht="12.75">
      <c r="A27" s="19" t="s">
        <v>172</v>
      </c>
      <c r="B27">
        <v>11.783474357570734</v>
      </c>
      <c r="C27">
        <v>1940</v>
      </c>
      <c r="F27"/>
    </row>
    <row r="28" spans="1:6" ht="12.75">
      <c r="A28" s="19" t="s">
        <v>75</v>
      </c>
      <c r="B28">
        <v>9.222606073330407</v>
      </c>
      <c r="C28">
        <v>1870</v>
      </c>
      <c r="F28"/>
    </row>
    <row r="29" spans="1:6" ht="12.75">
      <c r="A29" s="19" t="s">
        <v>168</v>
      </c>
      <c r="B29">
        <v>11.723310375860905</v>
      </c>
      <c r="C29">
        <v>2110</v>
      </c>
      <c r="F29"/>
    </row>
    <row r="30" spans="1:6" ht="12.75">
      <c r="A30" s="19" t="s">
        <v>79</v>
      </c>
      <c r="B30">
        <v>5.927200135915732</v>
      </c>
      <c r="C30">
        <v>1720</v>
      </c>
      <c r="F30"/>
    </row>
    <row r="31" spans="1:6" ht="12.75">
      <c r="A31" s="19" t="s">
        <v>81</v>
      </c>
      <c r="B31">
        <v>3.651537847985526</v>
      </c>
      <c r="C31">
        <v>1400</v>
      </c>
      <c r="F31"/>
    </row>
    <row r="32" spans="1:6" ht="12.75">
      <c r="A32" s="19" t="s">
        <v>165</v>
      </c>
      <c r="B32">
        <v>5.821552946816799</v>
      </c>
      <c r="C32">
        <v>1640</v>
      </c>
      <c r="F32"/>
    </row>
    <row r="33" spans="1:6" ht="12.75">
      <c r="A33" s="19" t="s">
        <v>85</v>
      </c>
      <c r="B33">
        <v>6.518499466688857</v>
      </c>
      <c r="C33">
        <v>1870</v>
      </c>
      <c r="F33"/>
    </row>
    <row r="34" spans="1:6" ht="12.75">
      <c r="A34" s="19" t="s">
        <v>188</v>
      </c>
      <c r="B34">
        <v>20.905124774591357</v>
      </c>
      <c r="C34">
        <v>3280</v>
      </c>
      <c r="F34"/>
    </row>
    <row r="35" spans="1:6" ht="12.75">
      <c r="A35" s="19" t="s">
        <v>88</v>
      </c>
      <c r="B35">
        <v>2.048874395945468</v>
      </c>
      <c r="C35">
        <v>2230</v>
      </c>
      <c r="F35"/>
    </row>
    <row r="36" spans="1:6" ht="12.75">
      <c r="A36" s="19" t="s">
        <v>91</v>
      </c>
      <c r="B36">
        <v>4.496097930520316</v>
      </c>
      <c r="C36">
        <v>1770</v>
      </c>
      <c r="F36"/>
    </row>
    <row r="37" spans="1:6" ht="12.75">
      <c r="A37" s="19" t="s">
        <v>93</v>
      </c>
      <c r="B37">
        <v>6.7618284002062845</v>
      </c>
      <c r="C37">
        <v>1800</v>
      </c>
      <c r="F37"/>
    </row>
    <row r="38" spans="1:6" ht="12.75">
      <c r="A38" s="19" t="s">
        <v>96</v>
      </c>
      <c r="B38">
        <v>44.332537193174296</v>
      </c>
      <c r="C38">
        <v>3270</v>
      </c>
      <c r="F38"/>
    </row>
    <row r="39" spans="1:6" ht="12.75">
      <c r="A39" s="19" t="s">
        <v>98</v>
      </c>
      <c r="B39">
        <v>44.913160194040415</v>
      </c>
      <c r="C39">
        <v>3570</v>
      </c>
      <c r="F39"/>
    </row>
    <row r="40" spans="1:6" ht="12.75">
      <c r="A40" s="19" t="s">
        <v>100</v>
      </c>
      <c r="B40">
        <v>20.543073589064438</v>
      </c>
      <c r="C40">
        <v>2240</v>
      </c>
      <c r="F40"/>
    </row>
    <row r="41" spans="1:6" ht="12.75">
      <c r="A41" s="19" t="s">
        <v>105</v>
      </c>
      <c r="B41">
        <v>26.654426044278097</v>
      </c>
      <c r="C41">
        <v>2430</v>
      </c>
      <c r="F41"/>
    </row>
    <row r="42" spans="1:6" ht="12.75">
      <c r="A42" s="19" t="s">
        <v>166</v>
      </c>
      <c r="B42">
        <v>58.1636583373008</v>
      </c>
      <c r="C42">
        <v>2970</v>
      </c>
      <c r="F42"/>
    </row>
    <row r="43" spans="1:6" ht="12.75">
      <c r="A43" s="19" t="s">
        <v>109</v>
      </c>
      <c r="B43">
        <v>12.43206864642046</v>
      </c>
      <c r="C43">
        <v>1780</v>
      </c>
      <c r="F43"/>
    </row>
    <row r="44" spans="1:6" ht="12.75">
      <c r="A44" s="19" t="s">
        <v>112</v>
      </c>
      <c r="B44">
        <v>27.10215531068852</v>
      </c>
      <c r="C44">
        <v>2520</v>
      </c>
      <c r="F44"/>
    </row>
    <row r="45" spans="1:6" ht="12.75">
      <c r="A45" s="19" t="s">
        <v>115</v>
      </c>
      <c r="B45">
        <v>2.562793942839423</v>
      </c>
      <c r="C45">
        <v>1510</v>
      </c>
      <c r="F45"/>
    </row>
    <row r="46" spans="1:6" ht="12.75">
      <c r="A46" s="19" t="s">
        <v>117</v>
      </c>
      <c r="B46">
        <v>9.200674791970734</v>
      </c>
      <c r="C46">
        <v>1990</v>
      </c>
      <c r="F46"/>
    </row>
    <row r="47" spans="1:6" ht="12.75">
      <c r="A47" s="19" t="s">
        <v>158</v>
      </c>
      <c r="B47">
        <v>1.7731022812836505</v>
      </c>
      <c r="C47">
        <v>1380</v>
      </c>
      <c r="F47"/>
    </row>
    <row r="48" spans="1:6" ht="12.75">
      <c r="A48" s="19" t="s">
        <v>120</v>
      </c>
      <c r="B48">
        <v>18.597228284591882</v>
      </c>
      <c r="C48">
        <v>2080</v>
      </c>
      <c r="F48"/>
    </row>
    <row r="49" spans="1:6" ht="12.75">
      <c r="A49" s="19" t="s">
        <v>167</v>
      </c>
      <c r="B49">
        <v>7.000014736873131</v>
      </c>
      <c r="C49">
        <v>1650</v>
      </c>
      <c r="F49"/>
    </row>
    <row r="50" spans="1:6" ht="12.75">
      <c r="A50" s="19" t="s">
        <v>123</v>
      </c>
      <c r="B50">
        <v>6.257377305630217</v>
      </c>
      <c r="C50">
        <v>1990</v>
      </c>
      <c r="F50"/>
    </row>
    <row r="51" spans="1:6" ht="12.75">
      <c r="A51" s="19" t="s">
        <v>125</v>
      </c>
      <c r="B51">
        <v>2.200241205622726</v>
      </c>
      <c r="C51">
        <v>1330</v>
      </c>
      <c r="F51"/>
    </row>
    <row r="53" spans="1:9" ht="12.75">
      <c r="A53" s="30" t="s">
        <v>222</v>
      </c>
      <c r="B53" s="19"/>
      <c r="G53"/>
      <c r="H53"/>
      <c r="I53"/>
    </row>
    <row r="54" spans="1:9" ht="12.75">
      <c r="A54" s="30" t="s">
        <v>215</v>
      </c>
      <c r="B54" s="19"/>
      <c r="G54"/>
      <c r="H54"/>
      <c r="I54"/>
    </row>
    <row r="55" spans="1:9" ht="12.75">
      <c r="A55" s="30" t="s">
        <v>197</v>
      </c>
      <c r="B55" s="19"/>
      <c r="G55"/>
      <c r="H55"/>
      <c r="I55"/>
    </row>
    <row r="56" spans="1:9" ht="12.75">
      <c r="A56" s="52" t="s">
        <v>200</v>
      </c>
      <c r="B56" s="52"/>
      <c r="C56" s="52"/>
      <c r="D56" s="52"/>
      <c r="E56" s="52"/>
      <c r="G56"/>
      <c r="H56"/>
      <c r="I56"/>
    </row>
  </sheetData>
  <sheetProtection/>
  <mergeCells count="1">
    <mergeCell ref="A56:E56"/>
  </mergeCells>
  <printOptions/>
  <pageMargins left="0.787401575" right="0.787401575" top="0.984251969" bottom="0.984251969" header="0.4921259845" footer="0.4921259845"/>
  <pageSetup horizontalDpi="90" verticalDpi="90" orientation="portrait" r:id="rId1"/>
</worksheet>
</file>

<file path=xl/worksheets/sheet6.xml><?xml version="1.0" encoding="utf-8"?>
<worksheet xmlns="http://schemas.openxmlformats.org/spreadsheetml/2006/main" xmlns:r="http://schemas.openxmlformats.org/officeDocument/2006/relationships">
  <dimension ref="A1:H61"/>
  <sheetViews>
    <sheetView zoomScalePageLayoutView="0" workbookViewId="0" topLeftCell="A1">
      <selection activeCell="H4" sqref="H4"/>
    </sheetView>
  </sheetViews>
  <sheetFormatPr defaultColWidth="11.421875" defaultRowHeight="12.75"/>
  <cols>
    <col min="1" max="1" width="20.00390625" style="0" customWidth="1"/>
    <col min="3" max="3" width="35.00390625" style="0" customWidth="1"/>
    <col min="4" max="4" width="21.421875" style="0" customWidth="1"/>
  </cols>
  <sheetData>
    <row r="1" spans="1:4" ht="41.25" customHeight="1">
      <c r="A1" s="60" t="s">
        <v>239</v>
      </c>
      <c r="B1" s="61"/>
      <c r="C1" s="61"/>
      <c r="D1" s="61"/>
    </row>
    <row r="3" spans="1:4" ht="53.25" customHeight="1">
      <c r="A3" s="35"/>
      <c r="B3" s="39" t="s">
        <v>178</v>
      </c>
      <c r="C3" s="49" t="s">
        <v>238</v>
      </c>
      <c r="D3" s="40" t="s">
        <v>237</v>
      </c>
    </row>
    <row r="4" spans="1:4" ht="12.75">
      <c r="A4" s="42" t="s">
        <v>85</v>
      </c>
      <c r="B4" s="41">
        <v>16</v>
      </c>
      <c r="C4">
        <v>1690</v>
      </c>
      <c r="D4">
        <v>5.303385276990524</v>
      </c>
    </row>
    <row r="5" spans="1:4" ht="12.75">
      <c r="A5" s="42" t="s">
        <v>43</v>
      </c>
      <c r="B5" s="41">
        <v>18</v>
      </c>
      <c r="C5">
        <v>1610</v>
      </c>
      <c r="D5">
        <v>10.270026902295777</v>
      </c>
    </row>
    <row r="6" spans="1:4" ht="12.75">
      <c r="A6" s="42" t="s">
        <v>26</v>
      </c>
      <c r="B6" s="41">
        <v>44</v>
      </c>
      <c r="C6">
        <v>2160</v>
      </c>
      <c r="D6">
        <v>2.9296157921696215</v>
      </c>
    </row>
    <row r="7" spans="1:4" ht="12.75">
      <c r="A7" s="42" t="s">
        <v>33</v>
      </c>
      <c r="B7" s="41">
        <v>45</v>
      </c>
      <c r="C7">
        <v>1900</v>
      </c>
      <c r="D7">
        <v>1.7312619506271694</v>
      </c>
    </row>
    <row r="8" spans="1:4" ht="25.5">
      <c r="A8" s="42" t="s">
        <v>201</v>
      </c>
      <c r="B8" s="41">
        <v>54</v>
      </c>
      <c r="C8">
        <v>2060</v>
      </c>
      <c r="D8">
        <v>2.7754346728787014</v>
      </c>
    </row>
    <row r="9" spans="1:4" ht="12.75">
      <c r="A9" s="42" t="s">
        <v>51</v>
      </c>
      <c r="B9" s="41">
        <v>86</v>
      </c>
      <c r="C9">
        <v>1770</v>
      </c>
      <c r="D9">
        <v>8.581847981399445</v>
      </c>
    </row>
    <row r="10" spans="1:4" ht="25.5">
      <c r="A10" s="42" t="s">
        <v>28</v>
      </c>
      <c r="B10" s="41">
        <v>176</v>
      </c>
      <c r="C10">
        <v>2320</v>
      </c>
      <c r="D10">
        <v>1.5747471950997904</v>
      </c>
    </row>
    <row r="11" spans="1:4" ht="12.75">
      <c r="A11" s="42" t="s">
        <v>53</v>
      </c>
      <c r="B11" s="41">
        <v>184</v>
      </c>
      <c r="C11">
        <v>1790</v>
      </c>
      <c r="D11">
        <v>3.069889909313732</v>
      </c>
    </row>
    <row r="12" spans="1:4" ht="25.5">
      <c r="A12" s="42" t="s">
        <v>195</v>
      </c>
      <c r="B12" s="41">
        <v>275</v>
      </c>
      <c r="C12">
        <v>2360</v>
      </c>
      <c r="D12">
        <v>1.7373459166505</v>
      </c>
    </row>
    <row r="13" spans="1:4" ht="12.75">
      <c r="A13" s="42" t="s">
        <v>35</v>
      </c>
      <c r="B13" s="41">
        <v>292</v>
      </c>
      <c r="C13">
        <v>1710</v>
      </c>
      <c r="D13">
        <v>4.7179898071387605</v>
      </c>
    </row>
    <row r="14" spans="1:4" ht="12.75">
      <c r="A14" s="42" t="s">
        <v>64</v>
      </c>
      <c r="B14" s="41">
        <v>573</v>
      </c>
      <c r="C14">
        <v>1690</v>
      </c>
      <c r="D14">
        <v>7.162764371529555</v>
      </c>
    </row>
    <row r="15" spans="1:4" ht="38.25">
      <c r="A15" s="42" t="s">
        <v>45</v>
      </c>
      <c r="B15" s="41">
        <v>675</v>
      </c>
      <c r="C15">
        <v>1420</v>
      </c>
      <c r="D15">
        <v>13.904931286831527</v>
      </c>
    </row>
    <row r="16" spans="1:4" ht="25.5">
      <c r="A16" s="42" t="s">
        <v>112</v>
      </c>
      <c r="B16" s="41">
        <v>787</v>
      </c>
      <c r="C16">
        <v>1850</v>
      </c>
      <c r="D16">
        <v>5.656256246310633</v>
      </c>
    </row>
    <row r="17" spans="1:4" ht="38.25">
      <c r="A17" s="42" t="s">
        <v>59</v>
      </c>
      <c r="B17" s="41">
        <v>843</v>
      </c>
      <c r="C17">
        <v>1440</v>
      </c>
      <c r="D17">
        <v>18.47881467991551</v>
      </c>
    </row>
    <row r="18" spans="1:4" ht="38.25">
      <c r="A18" s="42" t="s">
        <v>103</v>
      </c>
      <c r="B18" s="41">
        <v>1043</v>
      </c>
      <c r="C18">
        <v>1610</v>
      </c>
      <c r="D18">
        <v>11.614630939227734</v>
      </c>
    </row>
    <row r="19" spans="1:4" ht="25.5">
      <c r="A19" s="42" t="s">
        <v>202</v>
      </c>
      <c r="B19" s="41">
        <v>1059</v>
      </c>
      <c r="C19">
        <v>1910</v>
      </c>
      <c r="D19">
        <v>3.271732183803009</v>
      </c>
    </row>
    <row r="20" spans="1:4" ht="25.5">
      <c r="A20" s="42" t="s">
        <v>75</v>
      </c>
      <c r="B20" s="41">
        <v>1090</v>
      </c>
      <c r="C20">
        <v>1610</v>
      </c>
      <c r="D20">
        <v>8.613373652324203</v>
      </c>
    </row>
    <row r="21" spans="1:4" ht="12.75">
      <c r="A21" s="42" t="s">
        <v>91</v>
      </c>
      <c r="B21" s="41">
        <v>1147</v>
      </c>
      <c r="C21">
        <v>1550</v>
      </c>
      <c r="D21">
        <v>10.975054945014369</v>
      </c>
    </row>
    <row r="22" spans="1:4" ht="25.5">
      <c r="A22" s="42" t="s">
        <v>79</v>
      </c>
      <c r="B22" s="41">
        <v>1266</v>
      </c>
      <c r="C22">
        <v>1440</v>
      </c>
      <c r="D22">
        <v>8.776366268951834</v>
      </c>
    </row>
    <row r="23" spans="1:4" ht="12.75">
      <c r="A23" s="42" t="s">
        <v>115</v>
      </c>
      <c r="B23" s="41">
        <v>1351</v>
      </c>
      <c r="C23">
        <v>1430</v>
      </c>
      <c r="D23">
        <v>13.347597580248605</v>
      </c>
    </row>
    <row r="24" spans="1:4" ht="38.25">
      <c r="A24" s="42" t="s">
        <v>184</v>
      </c>
      <c r="B24" s="41">
        <v>1404</v>
      </c>
      <c r="C24">
        <v>1770</v>
      </c>
      <c r="D24">
        <v>4.406729008310097</v>
      </c>
    </row>
    <row r="25" spans="1:4" ht="25.5">
      <c r="A25" s="42" t="s">
        <v>88</v>
      </c>
      <c r="B25" s="41">
        <v>1424</v>
      </c>
      <c r="C25">
        <v>2100</v>
      </c>
      <c r="D25">
        <v>1.3705923541191811</v>
      </c>
    </row>
    <row r="26" spans="1:4" ht="25.5">
      <c r="A26" s="42" t="s">
        <v>47</v>
      </c>
      <c r="B26" s="41">
        <v>1483</v>
      </c>
      <c r="C26">
        <v>1450</v>
      </c>
      <c r="D26">
        <v>23.10140965787077</v>
      </c>
    </row>
    <row r="27" spans="1:4" ht="25.5">
      <c r="A27" s="42" t="s">
        <v>186</v>
      </c>
      <c r="B27" s="41">
        <v>1486</v>
      </c>
      <c r="C27">
        <v>1870</v>
      </c>
      <c r="D27">
        <v>8.940426211548763</v>
      </c>
    </row>
    <row r="28" spans="1:4" ht="12.75">
      <c r="A28" s="42" t="s">
        <v>81</v>
      </c>
      <c r="B28" s="41">
        <v>1501</v>
      </c>
      <c r="C28">
        <v>1300</v>
      </c>
      <c r="D28">
        <v>20.474628315793115</v>
      </c>
    </row>
    <row r="29" spans="1:4" ht="38.25">
      <c r="A29" s="42" t="s">
        <v>61</v>
      </c>
      <c r="B29" s="41">
        <v>1505</v>
      </c>
      <c r="C29">
        <v>1350</v>
      </c>
      <c r="D29">
        <v>30.065417780959265</v>
      </c>
    </row>
    <row r="30" spans="1:4" ht="25.5">
      <c r="A30" s="42" t="s">
        <v>120</v>
      </c>
      <c r="B30" s="41">
        <v>1516</v>
      </c>
      <c r="C30">
        <v>1560</v>
      </c>
      <c r="D30">
        <v>15.598466098628577</v>
      </c>
    </row>
    <row r="31" spans="1:4" ht="25.5">
      <c r="A31" s="42" t="s">
        <v>182</v>
      </c>
      <c r="B31" s="41">
        <v>1517</v>
      </c>
      <c r="C31">
        <v>1460</v>
      </c>
      <c r="D31">
        <v>18.492197225654962</v>
      </c>
    </row>
    <row r="32" spans="1:4" ht="12.75">
      <c r="A32" s="42" t="s">
        <v>105</v>
      </c>
      <c r="B32" s="41">
        <v>1527</v>
      </c>
      <c r="C32">
        <v>1730</v>
      </c>
      <c r="D32">
        <v>6.739229538827334</v>
      </c>
    </row>
    <row r="33" spans="1:4" ht="38.25">
      <c r="A33" s="42" t="s">
        <v>181</v>
      </c>
      <c r="B33" s="41">
        <v>1539</v>
      </c>
      <c r="C33">
        <v>1510</v>
      </c>
      <c r="D33">
        <v>17.52840769296539</v>
      </c>
    </row>
    <row r="34" spans="1:4" ht="38.25">
      <c r="A34" s="42" t="s">
        <v>219</v>
      </c>
      <c r="B34" s="41">
        <v>1557</v>
      </c>
      <c r="C34">
        <v>1470</v>
      </c>
      <c r="D34">
        <v>14.220383749762142</v>
      </c>
    </row>
    <row r="35" spans="1:4" ht="25.5">
      <c r="A35" s="42" t="s">
        <v>203</v>
      </c>
      <c r="B35" s="41">
        <v>1596</v>
      </c>
      <c r="C35">
        <v>1640</v>
      </c>
      <c r="D35">
        <v>11.029184880963626</v>
      </c>
    </row>
    <row r="36" spans="1:4" ht="25.5">
      <c r="A36" s="42" t="s">
        <v>204</v>
      </c>
      <c r="B36" s="41">
        <v>1597</v>
      </c>
      <c r="C36">
        <v>1850</v>
      </c>
      <c r="D36">
        <v>6.025719546803561</v>
      </c>
    </row>
    <row r="37" spans="1:4" ht="25.5">
      <c r="A37" s="42" t="s">
        <v>71</v>
      </c>
      <c r="B37" s="41">
        <v>1606</v>
      </c>
      <c r="C37">
        <v>1490</v>
      </c>
      <c r="D37">
        <v>11.926208814927524</v>
      </c>
    </row>
    <row r="38" spans="1:4" ht="25.5">
      <c r="A38" s="42" t="s">
        <v>96</v>
      </c>
      <c r="B38" s="41">
        <v>1672</v>
      </c>
      <c r="C38">
        <v>2110</v>
      </c>
      <c r="D38">
        <v>3.0056960469232665</v>
      </c>
    </row>
    <row r="39" spans="1:4" ht="51">
      <c r="A39" s="42" t="s">
        <v>183</v>
      </c>
      <c r="B39" s="41">
        <v>1686</v>
      </c>
      <c r="C39">
        <v>1620</v>
      </c>
      <c r="D39">
        <v>8.18360163899417</v>
      </c>
    </row>
    <row r="40" spans="1:4" ht="25.5">
      <c r="A40" s="42" t="s">
        <v>21</v>
      </c>
      <c r="B40" s="41">
        <v>1702</v>
      </c>
      <c r="C40">
        <v>1850</v>
      </c>
      <c r="D40">
        <v>2.5746293558696407</v>
      </c>
    </row>
    <row r="41" spans="1:4" ht="38.25">
      <c r="A41" s="42" t="s">
        <v>40</v>
      </c>
      <c r="B41" s="41">
        <v>1880</v>
      </c>
      <c r="C41">
        <v>1670</v>
      </c>
      <c r="D41">
        <v>7.352282578064904</v>
      </c>
    </row>
    <row r="42" spans="1:4" ht="25.5">
      <c r="A42" s="42" t="s">
        <v>185</v>
      </c>
      <c r="B42" s="41">
        <v>1979</v>
      </c>
      <c r="C42">
        <v>1510</v>
      </c>
      <c r="D42">
        <v>10.943016958803122</v>
      </c>
    </row>
    <row r="43" spans="1:4" ht="12.75">
      <c r="A43" s="42" t="s">
        <v>30</v>
      </c>
      <c r="B43" s="41">
        <v>1996</v>
      </c>
      <c r="C43">
        <v>1440</v>
      </c>
      <c r="D43">
        <v>14.328573697467464</v>
      </c>
    </row>
    <row r="44" spans="1:4" ht="38.25">
      <c r="A44" s="42" t="s">
        <v>109</v>
      </c>
      <c r="B44" s="41">
        <v>2098</v>
      </c>
      <c r="C44">
        <v>1370</v>
      </c>
      <c r="D44">
        <v>29.955246114240374</v>
      </c>
    </row>
    <row r="45" spans="1:4" ht="12.75">
      <c r="A45" s="42" t="s">
        <v>98</v>
      </c>
      <c r="B45" s="41">
        <v>2120</v>
      </c>
      <c r="C45">
        <v>2110</v>
      </c>
      <c r="D45">
        <v>3.7894008966006316</v>
      </c>
    </row>
    <row r="46" spans="1:4" ht="12.75">
      <c r="A46" s="42" t="s">
        <v>100</v>
      </c>
      <c r="B46" s="41">
        <v>2128</v>
      </c>
      <c r="C46">
        <v>1670</v>
      </c>
      <c r="D46">
        <v>4.553562068496726</v>
      </c>
    </row>
    <row r="47" spans="1:4" ht="12.75">
      <c r="A47" s="42" t="s">
        <v>56</v>
      </c>
      <c r="B47" s="41">
        <v>2148</v>
      </c>
      <c r="C47">
        <v>2240</v>
      </c>
      <c r="D47">
        <v>5.3156706502469575</v>
      </c>
    </row>
    <row r="48" spans="1:4" ht="12.75">
      <c r="A48" s="42" t="s">
        <v>117</v>
      </c>
      <c r="B48" s="41">
        <v>2149</v>
      </c>
      <c r="C48">
        <v>1720</v>
      </c>
      <c r="D48">
        <v>4.256985727896768</v>
      </c>
    </row>
    <row r="49" spans="1:4" ht="38.25">
      <c r="A49" s="42" t="s">
        <v>67</v>
      </c>
      <c r="B49" s="41">
        <v>2216</v>
      </c>
      <c r="C49">
        <v>1470</v>
      </c>
      <c r="D49">
        <v>7.107074905403324</v>
      </c>
    </row>
    <row r="50" spans="1:4" ht="12.75">
      <c r="A50" s="42" t="s">
        <v>93</v>
      </c>
      <c r="B50" s="41">
        <v>2264</v>
      </c>
      <c r="C50">
        <v>1460</v>
      </c>
      <c r="D50">
        <v>9.623857989202298</v>
      </c>
    </row>
    <row r="51" spans="1:4" ht="25.5">
      <c r="A51" s="42" t="s">
        <v>187</v>
      </c>
      <c r="B51" s="41">
        <v>2408</v>
      </c>
      <c r="C51">
        <v>1360</v>
      </c>
      <c r="D51">
        <v>23.303716244093273</v>
      </c>
    </row>
    <row r="52" spans="1:4" ht="12.75">
      <c r="A52" s="42" t="s">
        <v>123</v>
      </c>
      <c r="B52" s="41">
        <v>2511</v>
      </c>
      <c r="C52">
        <v>1560</v>
      </c>
      <c r="D52">
        <v>17.042478855045538</v>
      </c>
    </row>
    <row r="53" spans="1:4" ht="12.75">
      <c r="A53" s="42" t="s">
        <v>125</v>
      </c>
      <c r="B53" s="41">
        <v>2596</v>
      </c>
      <c r="C53">
        <v>1320</v>
      </c>
      <c r="D53">
        <v>28.802322702652244</v>
      </c>
    </row>
    <row r="54" spans="1:4" ht="12.75">
      <c r="A54" s="42" t="s">
        <v>205</v>
      </c>
      <c r="B54" s="41">
        <v>2609</v>
      </c>
      <c r="C54">
        <v>1830</v>
      </c>
      <c r="D54">
        <v>6.520829352194267</v>
      </c>
    </row>
    <row r="55" spans="1:4" ht="25.5">
      <c r="A55" s="42" t="s">
        <v>206</v>
      </c>
      <c r="B55" s="41">
        <v>2614</v>
      </c>
      <c r="C55">
        <v>1990</v>
      </c>
      <c r="D55">
        <v>3.196770189770209</v>
      </c>
    </row>
    <row r="56" spans="1:4" ht="38.25">
      <c r="A56" s="42" t="s">
        <v>158</v>
      </c>
      <c r="B56" s="41">
        <v>3043</v>
      </c>
      <c r="C56">
        <v>1290</v>
      </c>
      <c r="D56">
        <v>34.00530890784532</v>
      </c>
    </row>
    <row r="57" spans="1:4" ht="38.25">
      <c r="A57" s="42" t="s">
        <v>196</v>
      </c>
      <c r="C57">
        <v>1660</v>
      </c>
      <c r="D57">
        <v>9.838057937269568</v>
      </c>
    </row>
    <row r="59" spans="1:8" ht="12.75">
      <c r="A59" s="50" t="s">
        <v>216</v>
      </c>
      <c r="B59" s="19"/>
      <c r="C59" s="19"/>
      <c r="D59" s="19"/>
      <c r="E59" s="19"/>
      <c r="F59" s="19"/>
      <c r="G59" s="19"/>
      <c r="H59" s="19"/>
    </row>
    <row r="60" spans="1:8" ht="12.75">
      <c r="A60" s="30" t="s">
        <v>217</v>
      </c>
      <c r="B60" s="19"/>
      <c r="C60" s="19"/>
      <c r="D60" s="19"/>
      <c r="E60" s="19"/>
      <c r="F60" s="19"/>
      <c r="G60" s="19"/>
      <c r="H60" s="19"/>
    </row>
    <row r="61" spans="1:8" ht="12.75">
      <c r="A61" s="52" t="s">
        <v>200</v>
      </c>
      <c r="B61" s="52"/>
      <c r="C61" s="52"/>
      <c r="D61" s="52"/>
      <c r="E61" s="52"/>
      <c r="F61" s="19"/>
      <c r="G61" s="19"/>
      <c r="H61" s="19"/>
    </row>
  </sheetData>
  <sheetProtection/>
  <mergeCells count="2">
    <mergeCell ref="A61:E61"/>
    <mergeCell ref="A1:D1"/>
  </mergeCells>
  <printOptions/>
  <pageMargins left="0.787401575" right="0.787401575" top="0.984251969" bottom="0.984251969" header="0.4921259845" footer="0.492125984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55"/>
  <sheetViews>
    <sheetView zoomScalePageLayoutView="0" workbookViewId="0" topLeftCell="A1">
      <selection activeCell="D7" sqref="D7"/>
    </sheetView>
  </sheetViews>
  <sheetFormatPr defaultColWidth="11.421875" defaultRowHeight="12.75"/>
  <cols>
    <col min="1" max="1" width="37.421875" style="0" customWidth="1"/>
  </cols>
  <sheetData>
    <row r="1" spans="1:9" ht="12.75">
      <c r="A1" s="43" t="s">
        <v>240</v>
      </c>
      <c r="B1" s="43"/>
      <c r="C1" s="43"/>
      <c r="D1" s="43"/>
      <c r="E1" s="43"/>
      <c r="F1" s="43"/>
      <c r="G1" s="43"/>
      <c r="H1" s="43"/>
      <c r="I1" s="43"/>
    </row>
    <row r="3" spans="2:6" ht="12.75" customHeight="1">
      <c r="B3" t="s">
        <v>242</v>
      </c>
      <c r="C3" t="s">
        <v>243</v>
      </c>
      <c r="F3" t="s">
        <v>241</v>
      </c>
    </row>
    <row r="4" spans="1:3" ht="25.5">
      <c r="A4" s="38" t="s">
        <v>132</v>
      </c>
      <c r="B4">
        <v>17.2213372115346</v>
      </c>
      <c r="C4">
        <v>11.737892868459479</v>
      </c>
    </row>
    <row r="5" spans="1:3" ht="12.75">
      <c r="A5" t="str">
        <f>'TAB2-2013'!B9</f>
        <v>Métallurgie cadres</v>
      </c>
      <c r="B5">
        <v>100</v>
      </c>
      <c r="C5">
        <v>62.23686132917955</v>
      </c>
    </row>
    <row r="6" spans="1:3" ht="12.75">
      <c r="A6" t="str">
        <f>'TAB2-2013'!B15</f>
        <v>Travaux publics cadres</v>
      </c>
      <c r="B6">
        <v>100</v>
      </c>
      <c r="C6">
        <v>50.603255700183425</v>
      </c>
    </row>
    <row r="7" spans="1:3" ht="12.75">
      <c r="A7" t="str">
        <f>'TAB2-2013'!B16</f>
        <v>Bâtiment cadres</v>
      </c>
      <c r="B7">
        <v>100</v>
      </c>
      <c r="C7">
        <v>44.45812521647044</v>
      </c>
    </row>
    <row r="8" spans="1:3" ht="12.75">
      <c r="A8" t="str">
        <f>'TAB2-2013'!B20</f>
        <v>Industries chimiques</v>
      </c>
      <c r="B8">
        <v>26.10537800609174</v>
      </c>
      <c r="C8">
        <v>26.751274087542615</v>
      </c>
    </row>
    <row r="9" spans="1:3" ht="12.75">
      <c r="A9" t="str">
        <f>'TAB2-2013'!B21</f>
        <v>Industrie pharmaceutique</v>
      </c>
      <c r="B9">
        <v>34.62785694240903</v>
      </c>
      <c r="C9">
        <v>39.082392374235404</v>
      </c>
    </row>
    <row r="10" spans="1:3" ht="12.75">
      <c r="A10" t="str">
        <f>'TAB2-2013'!B22</f>
        <v>Pharmacie d'officine</v>
      </c>
      <c r="B10">
        <v>24.70897515580118</v>
      </c>
      <c r="C10">
        <v>4.107148723334722</v>
      </c>
    </row>
    <row r="11" spans="1:3" ht="12.75">
      <c r="A11" t="str">
        <f>'TAB2-2013'!B24</f>
        <v>Caoutchouc</v>
      </c>
      <c r="B11">
        <v>17.362737920937043</v>
      </c>
      <c r="C11">
        <v>14.32449786163627</v>
      </c>
    </row>
    <row r="12" spans="1:3" ht="12.75">
      <c r="A12" t="str">
        <f>'TAB2-2013'!B25</f>
        <v>Plasturgie</v>
      </c>
      <c r="B12">
        <v>14.001849583843635</v>
      </c>
      <c r="C12">
        <v>9.730549553789965</v>
      </c>
    </row>
    <row r="13" spans="1:3" ht="12.75">
      <c r="A13" t="str">
        <f>'TAB2-2013'!B28</f>
        <v>Ameublement - négoce de l'ameublement</v>
      </c>
      <c r="B13">
        <v>11.378205128205128</v>
      </c>
      <c r="C13">
        <v>6.059176476358593</v>
      </c>
    </row>
    <row r="14" spans="1:3" ht="12.75">
      <c r="A14" t="str">
        <f>'TAB2-2013'!B30</f>
        <v>Industries textiles</v>
      </c>
      <c r="B14">
        <v>14.351490432870776</v>
      </c>
      <c r="C14">
        <v>9.279393619826562</v>
      </c>
    </row>
    <row r="15" spans="1:3" ht="12.75">
      <c r="A15" t="str">
        <f>'TAB2-2013'!B31</f>
        <v>Succursales de vente au détail d'habillement</v>
      </c>
      <c r="B15">
        <v>12.706504210714925</v>
      </c>
      <c r="C15">
        <v>3.9723635885407687</v>
      </c>
    </row>
    <row r="16" spans="1:3" ht="12.75">
      <c r="A16" t="str">
        <f>'TAB2-2013'!B32</f>
        <v>Commerce de détail habillement textiles</v>
      </c>
      <c r="B16">
        <v>7.6141296213141745</v>
      </c>
      <c r="C16">
        <v>3.306551445449899</v>
      </c>
    </row>
    <row r="17" spans="1:3" ht="12.75">
      <c r="A17" t="str">
        <f>'TAB2-2013'!B33</f>
        <v>Commerce articles de sports équipements loisirs</v>
      </c>
      <c r="B17">
        <v>15.239439103977423</v>
      </c>
      <c r="C17">
        <v>5.280060094543683</v>
      </c>
    </row>
    <row r="18" spans="1:3" ht="12.75">
      <c r="A18" t="str">
        <f>'TAB2-2013'!B35</f>
        <v>Publicité</v>
      </c>
      <c r="B18">
        <v>44.493065840850946</v>
      </c>
      <c r="C18">
        <v>21.724086446487515</v>
      </c>
    </row>
    <row r="19" spans="1:3" ht="12.75">
      <c r="A19" t="str">
        <f>'TAB2-2013'!B36</f>
        <v>Imprimeries de labeur</v>
      </c>
      <c r="B19">
        <v>13.046706764684043</v>
      </c>
      <c r="C19">
        <v>7.981415275634787</v>
      </c>
    </row>
    <row r="20" spans="1:3" ht="12.75">
      <c r="A20" t="str">
        <f>'TAB2-2013'!B37</f>
        <v>Commerce de détail papeterie bureau librairie</v>
      </c>
      <c r="B20">
        <v>14.86118577349264</v>
      </c>
      <c r="C20">
        <v>8.186291885570492</v>
      </c>
    </row>
    <row r="21" spans="1:3" ht="12.75">
      <c r="A21" t="str">
        <f>'TAB2-2013'!B38</f>
        <v>Télécommunications</v>
      </c>
      <c r="B21">
        <v>57.2013046133988</v>
      </c>
      <c r="C21">
        <v>38.73569754775393</v>
      </c>
    </row>
    <row r="22" spans="1:3" ht="12.75">
      <c r="A22" t="str">
        <f>'TAB2-2013'!B41</f>
        <v>Commerce de détail fruits légumes épicerie</v>
      </c>
      <c r="B22">
        <v>5.677515963157598</v>
      </c>
      <c r="C22">
        <v>1.5225393214162346</v>
      </c>
    </row>
    <row r="23" spans="1:3" ht="12.75">
      <c r="A23" t="str">
        <f>'TAB2-2013'!B43</f>
        <v>Commerce de gros</v>
      </c>
      <c r="B23">
        <v>19.187333519831665</v>
      </c>
      <c r="C23">
        <v>12.878638990815455</v>
      </c>
    </row>
    <row r="24" spans="1:3" ht="12.75">
      <c r="A24" t="str">
        <f>'TAB2-2013'!B45</f>
        <v>Commerce détail et gros à prédominance alimentaire</v>
      </c>
      <c r="B24">
        <v>7.297165251508663</v>
      </c>
      <c r="C24">
        <v>4.466176263675586</v>
      </c>
    </row>
    <row r="25" spans="1:3" ht="12.75">
      <c r="A25" t="str">
        <f>'TAB2-2013'!B47</f>
        <v>Commerce de détail non alimentaire</v>
      </c>
      <c r="B25">
        <v>9.626002611453087</v>
      </c>
      <c r="C25">
        <v>3.9377273831098383</v>
      </c>
    </row>
    <row r="26" spans="1:3" ht="12.75">
      <c r="A26" t="str">
        <f>'TAB2-2013'!B48</f>
        <v>Bricolage (vente au détail en libre-service)</v>
      </c>
      <c r="B26">
        <v>9.843895462579436</v>
      </c>
      <c r="C26">
        <v>4.379552463005605</v>
      </c>
    </row>
    <row r="27" spans="1:3" ht="12.75">
      <c r="A27" t="str">
        <f>'TAB2-2013'!B49</f>
        <v>Commerce audiovisuel électronique équipement ménager</v>
      </c>
      <c r="B27">
        <v>11.783474357570734</v>
      </c>
      <c r="C27">
        <v>6.22309623765842</v>
      </c>
    </row>
    <row r="28" spans="1:3" ht="12.75">
      <c r="A28" t="str">
        <f>'TAB2-2013'!B51</f>
        <v>Services de l'automobile</v>
      </c>
      <c r="B28">
        <v>9.222606073330407</v>
      </c>
      <c r="C28">
        <v>5.868249301141172</v>
      </c>
    </row>
    <row r="29" spans="1:3" ht="12.75">
      <c r="A29" t="str">
        <f>'TAB2-2013'!B52</f>
        <v>Commerce réparation tracteurs matériel agricole bâtiment travaux publics</v>
      </c>
      <c r="B29">
        <v>11.723310375860905</v>
      </c>
      <c r="C29">
        <v>7.890023644978772</v>
      </c>
    </row>
    <row r="30" spans="1:3" ht="12.75">
      <c r="A30" t="str">
        <f>'TAB2-2013'!B54</f>
        <v>Restauration de collectivités</v>
      </c>
      <c r="B30">
        <v>5.927200135915732</v>
      </c>
      <c r="C30">
        <v>3.371576003617602</v>
      </c>
    </row>
    <row r="31" spans="1:3" ht="12.75">
      <c r="A31" t="str">
        <f>'TAB2-2013'!B55</f>
        <v>Restauration rapide</v>
      </c>
      <c r="B31">
        <v>3.651537847985526</v>
      </c>
      <c r="C31">
        <v>1.2252715437426298</v>
      </c>
    </row>
    <row r="32" spans="1:3" ht="12.75">
      <c r="A32" t="str">
        <f>'TAB2-2013'!B56</f>
        <v>Hôtels-cafés-restaurants</v>
      </c>
      <c r="B32">
        <v>5.821552946816799</v>
      </c>
      <c r="C32">
        <v>2.540664115623992</v>
      </c>
    </row>
    <row r="33" spans="1:3" ht="12.75">
      <c r="A33" t="str">
        <f>'TAB2-2013'!B58</f>
        <v>Transports routiers</v>
      </c>
      <c r="B33">
        <v>6.518499466688857</v>
      </c>
      <c r="C33">
        <v>3.855107727816895</v>
      </c>
    </row>
    <row r="34" spans="1:3" ht="12.75">
      <c r="A34" t="str">
        <f>'TAB2-2013'!B59</f>
        <v>Transports aériens personnels au sol</v>
      </c>
      <c r="B34">
        <v>20.905124774591357</v>
      </c>
      <c r="C34">
        <v>25.099133592724847</v>
      </c>
    </row>
    <row r="35" spans="1:3" ht="12.75">
      <c r="A35" t="str">
        <f>'TAB2-2013'!B60</f>
        <v>Transports publics urbains de voyageurs</v>
      </c>
      <c r="B35">
        <v>2.048874395945468</v>
      </c>
      <c r="C35">
        <v>5.4948223384614705</v>
      </c>
    </row>
    <row r="36" spans="1:3" ht="12.75">
      <c r="A36" t="str">
        <f>'TAB2-2013'!B62</f>
        <v>Cabinets médicaux</v>
      </c>
      <c r="B36">
        <v>4.496097930520316</v>
      </c>
      <c r="C36">
        <v>3.1275765012444494</v>
      </c>
    </row>
    <row r="37" spans="1:3" ht="12.75">
      <c r="A37" t="str">
        <f>'TAB2-2013'!B63</f>
        <v>Hospitalisation privée</v>
      </c>
      <c r="B37">
        <v>6.7618284002062845</v>
      </c>
      <c r="C37">
        <v>3.995988426211683</v>
      </c>
    </row>
    <row r="38" spans="1:3" ht="12.75">
      <c r="A38" t="str">
        <f>'TAB2-2013'!B65</f>
        <v>Sociétés d'assurances</v>
      </c>
      <c r="B38">
        <v>44.332537193174296</v>
      </c>
      <c r="C38">
        <v>32.151454287408846</v>
      </c>
    </row>
    <row r="39" spans="1:3" ht="12.75">
      <c r="A39" t="str">
        <f>'TAB2-2013'!B66</f>
        <v>Banques</v>
      </c>
      <c r="B39">
        <v>44.913160194040415</v>
      </c>
      <c r="C39">
        <v>34.568353534848555</v>
      </c>
    </row>
    <row r="40" spans="1:3" ht="12.75">
      <c r="A40" t="str">
        <f>'TAB2-2013'!B67</f>
        <v>Mutualité</v>
      </c>
      <c r="B40">
        <v>20.543073589064438</v>
      </c>
      <c r="C40">
        <v>12.288397084867299</v>
      </c>
    </row>
    <row r="41" spans="1:3" ht="12.75">
      <c r="A41" t="str">
        <f>'TAB2-2013'!B70</f>
        <v>Immobilier</v>
      </c>
      <c r="B41">
        <v>26.654426044278097</v>
      </c>
      <c r="C41">
        <v>14.928386304570168</v>
      </c>
    </row>
    <row r="42" spans="1:3" ht="12.75">
      <c r="A42" t="str">
        <f>'TAB2-2013'!B72</f>
        <v>Bureaux d'études techniques Syntec</v>
      </c>
      <c r="B42">
        <v>58.1636583373008</v>
      </c>
      <c r="C42">
        <v>24.80971806651369</v>
      </c>
    </row>
    <row r="43" spans="1:3" ht="12.75">
      <c r="A43" t="str">
        <f>'TAB2-2013'!B73</f>
        <v>Prestataires de services secteur tertiaire</v>
      </c>
      <c r="B43">
        <v>12.43206864642046</v>
      </c>
      <c r="C43">
        <v>7.321886308482371</v>
      </c>
    </row>
    <row r="44" spans="1:3" ht="12.75">
      <c r="A44" t="str">
        <f>'TAB2-2013'!B75</f>
        <v>Cabinets d'experts comptables</v>
      </c>
      <c r="B44">
        <v>27.10215531068852</v>
      </c>
      <c r="C44">
        <v>16.43692089429473</v>
      </c>
    </row>
    <row r="45" spans="1:3" ht="12.75">
      <c r="A45" t="str">
        <f>'TAB2-2013'!B77</f>
        <v>Prévention et sécurité</v>
      </c>
      <c r="B45">
        <v>2.562793942839423</v>
      </c>
      <c r="C45">
        <v>1.5034352736180057</v>
      </c>
    </row>
    <row r="46" spans="1:3" ht="12.75">
      <c r="A46" t="str">
        <f>'TAB2-2013'!B78</f>
        <v>Activités du déchet</v>
      </c>
      <c r="B46">
        <v>9.200674791970734</v>
      </c>
      <c r="C46">
        <v>5.881410611036377</v>
      </c>
    </row>
    <row r="47" spans="1:3" ht="12.75">
      <c r="A47" t="str">
        <f>'TAB2-2013'!B79</f>
        <v>Entreprises de propreté et services associés</v>
      </c>
      <c r="B47">
        <v>1.7731022812836505</v>
      </c>
      <c r="C47">
        <v>1.5298493427801998</v>
      </c>
    </row>
    <row r="48" spans="1:3" ht="12.75">
      <c r="A48" t="str">
        <f>'TAB2-2013'!B81</f>
        <v>Organismes de formation</v>
      </c>
      <c r="B48">
        <v>18.597228284591882</v>
      </c>
      <c r="C48">
        <v>8.755128917591524</v>
      </c>
    </row>
    <row r="49" spans="1:3" ht="12.75">
      <c r="A49" t="str">
        <f>'TAB2-2013'!B82</f>
        <v>Établissements d'enseignement privé</v>
      </c>
      <c r="B49">
        <v>7.000014736873131</v>
      </c>
      <c r="C49">
        <v>4.050391273701829</v>
      </c>
    </row>
    <row r="50" spans="1:3" ht="12.75">
      <c r="A50" t="str">
        <f>'TAB2-2013'!B83</f>
        <v>Sport</v>
      </c>
      <c r="B50">
        <v>6.257377305630217</v>
      </c>
      <c r="C50">
        <v>7.770144699502669</v>
      </c>
    </row>
    <row r="51" spans="1:3" ht="12.75">
      <c r="A51" t="str">
        <f>'TAB2-2013'!B84</f>
        <v>Coiffure</v>
      </c>
      <c r="B51">
        <v>2.200241205622726</v>
      </c>
      <c r="C51">
        <v>0.38596587967664353</v>
      </c>
    </row>
    <row r="53" spans="1:8" ht="12.75">
      <c r="A53" s="30" t="s">
        <v>218</v>
      </c>
      <c r="B53" s="19"/>
      <c r="C53" s="19"/>
      <c r="D53" s="19"/>
      <c r="E53" s="19"/>
      <c r="F53" s="19"/>
      <c r="G53" s="19"/>
      <c r="H53" s="19"/>
    </row>
    <row r="54" spans="1:8" ht="12.75">
      <c r="A54" s="30" t="s">
        <v>198</v>
      </c>
      <c r="B54" s="19"/>
      <c r="C54" s="19"/>
      <c r="D54" s="19"/>
      <c r="E54" s="19"/>
      <c r="F54" s="19"/>
      <c r="G54" s="19"/>
      <c r="H54" s="19"/>
    </row>
    <row r="55" spans="1:8" ht="12.75">
      <c r="A55" s="52" t="s">
        <v>200</v>
      </c>
      <c r="B55" s="52"/>
      <c r="C55" s="52"/>
      <c r="D55" s="52"/>
      <c r="E55" s="52"/>
      <c r="F55" s="19"/>
      <c r="G55" s="19"/>
      <c r="H55" s="19"/>
    </row>
  </sheetData>
  <sheetProtection/>
  <mergeCells count="1">
    <mergeCell ref="A55:E55"/>
  </mergeCells>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W154"/>
  <sheetViews>
    <sheetView zoomScalePageLayoutView="0" workbookViewId="0" topLeftCell="A1">
      <selection activeCell="E22" sqref="E22"/>
    </sheetView>
  </sheetViews>
  <sheetFormatPr defaultColWidth="11.421875" defaultRowHeight="12.75"/>
  <cols>
    <col min="2" max="2" width="26.57421875" style="0" customWidth="1"/>
    <col min="5" max="5" width="32.57421875" style="0" customWidth="1"/>
    <col min="8" max="8" width="21.140625" style="0" customWidth="1"/>
  </cols>
  <sheetData>
    <row r="1" ht="12.75">
      <c r="A1" s="43" t="s">
        <v>257</v>
      </c>
    </row>
    <row r="3" spans="1:11" ht="10.5" customHeight="1">
      <c r="A3" t="s">
        <v>179</v>
      </c>
      <c r="B3" t="s">
        <v>180</v>
      </c>
      <c r="E3" t="s">
        <v>244</v>
      </c>
      <c r="K3" t="s">
        <v>249</v>
      </c>
    </row>
    <row r="4" spans="1:11" ht="12.75">
      <c r="A4" t="s">
        <v>15</v>
      </c>
      <c r="B4" t="s">
        <v>16</v>
      </c>
      <c r="E4">
        <v>2665.113525690712</v>
      </c>
      <c r="K4">
        <v>2588.3095432964</v>
      </c>
    </row>
    <row r="5" spans="1:11" ht="12.75">
      <c r="A5" t="s">
        <v>162</v>
      </c>
      <c r="B5" t="s">
        <v>163</v>
      </c>
      <c r="E5">
        <v>2581.2217972366125</v>
      </c>
      <c r="K5">
        <v>2467.1183391602303</v>
      </c>
    </row>
    <row r="6" spans="1:11" ht="12.75">
      <c r="A6" t="s">
        <v>160</v>
      </c>
      <c r="B6" t="s">
        <v>161</v>
      </c>
      <c r="E6">
        <v>2522.973514745322</v>
      </c>
      <c r="K6">
        <v>2403.139184954918</v>
      </c>
    </row>
    <row r="7" spans="1:11" ht="12.75">
      <c r="A7" t="s">
        <v>25</v>
      </c>
      <c r="B7" t="s">
        <v>26</v>
      </c>
      <c r="E7">
        <v>3002.6434021837285</v>
      </c>
      <c r="K7">
        <v>2807.8615359770542</v>
      </c>
    </row>
    <row r="8" spans="1:11" ht="12.75">
      <c r="A8" t="s">
        <v>27</v>
      </c>
      <c r="B8" t="s">
        <v>28</v>
      </c>
      <c r="E8">
        <v>2909.617855955868</v>
      </c>
      <c r="K8">
        <v>2835.7283792178405</v>
      </c>
    </row>
    <row r="9" spans="1:11" ht="12.75">
      <c r="A9" t="s">
        <v>29</v>
      </c>
      <c r="B9" t="s">
        <v>30</v>
      </c>
      <c r="E9">
        <v>2535.322076018581</v>
      </c>
      <c r="K9">
        <v>2419.245952793048</v>
      </c>
    </row>
    <row r="10" spans="1:11" ht="12.75">
      <c r="A10" t="s">
        <v>32</v>
      </c>
      <c r="B10" t="s">
        <v>33</v>
      </c>
      <c r="E10">
        <v>2956.4019872058398</v>
      </c>
      <c r="K10">
        <v>2748.498162203352</v>
      </c>
    </row>
    <row r="11" spans="1:11" ht="12.75">
      <c r="A11" t="s">
        <v>34</v>
      </c>
      <c r="B11" t="s">
        <v>35</v>
      </c>
      <c r="E11">
        <v>2595.0854301003733</v>
      </c>
      <c r="K11">
        <v>2546.208147440281</v>
      </c>
    </row>
    <row r="12" spans="1:11" ht="12.75">
      <c r="A12" t="s">
        <v>36</v>
      </c>
      <c r="B12" t="s">
        <v>37</v>
      </c>
      <c r="E12">
        <v>2509.09104516831</v>
      </c>
      <c r="K12">
        <v>2399.8713416123524</v>
      </c>
    </row>
    <row r="13" spans="1:11" ht="12.75">
      <c r="A13" t="s">
        <v>39</v>
      </c>
      <c r="B13" t="s">
        <v>40</v>
      </c>
      <c r="E13">
        <v>2404.0376914504905</v>
      </c>
      <c r="K13">
        <v>2229.253471402133</v>
      </c>
    </row>
    <row r="14" spans="1:11" ht="12.75">
      <c r="A14" t="s">
        <v>42</v>
      </c>
      <c r="B14" t="s">
        <v>43</v>
      </c>
      <c r="E14">
        <v>2576.6520400064924</v>
      </c>
      <c r="K14">
        <v>2363.6131552482434</v>
      </c>
    </row>
    <row r="15" spans="1:11" ht="12.75">
      <c r="A15" t="s">
        <v>44</v>
      </c>
      <c r="B15" t="s">
        <v>45</v>
      </c>
      <c r="E15">
        <v>2384.3198089494567</v>
      </c>
      <c r="K15">
        <v>2131.2950299666063</v>
      </c>
    </row>
    <row r="16" spans="1:11" ht="12.75">
      <c r="A16" t="s">
        <v>46</v>
      </c>
      <c r="B16" t="s">
        <v>47</v>
      </c>
      <c r="E16">
        <v>2609.609011523319</v>
      </c>
      <c r="K16">
        <v>2187.8003247364536</v>
      </c>
    </row>
    <row r="17" spans="1:11" ht="12.75">
      <c r="A17" t="s">
        <v>48</v>
      </c>
      <c r="B17" t="s">
        <v>219</v>
      </c>
      <c r="E17">
        <v>2171.923795414662</v>
      </c>
      <c r="K17">
        <v>2101.6777713797774</v>
      </c>
    </row>
    <row r="18" spans="1:11" ht="12.75">
      <c r="A18" t="s">
        <v>50</v>
      </c>
      <c r="B18" t="s">
        <v>51</v>
      </c>
      <c r="E18">
        <v>2427.9383549215745</v>
      </c>
      <c r="K18">
        <v>2226.504970859669</v>
      </c>
    </row>
    <row r="19" spans="1:11" ht="12.75">
      <c r="A19" t="s">
        <v>52</v>
      </c>
      <c r="B19" t="s">
        <v>53</v>
      </c>
      <c r="E19">
        <v>2625.87417761235</v>
      </c>
      <c r="K19">
        <v>2395.417383668395</v>
      </c>
    </row>
    <row r="20" spans="1:11" ht="12.75">
      <c r="A20" t="s">
        <v>54</v>
      </c>
      <c r="B20" t="s">
        <v>181</v>
      </c>
      <c r="E20">
        <v>2491.232672821255</v>
      </c>
      <c r="K20">
        <v>2250.4748956220624</v>
      </c>
    </row>
    <row r="21" spans="1:11" ht="12.75">
      <c r="A21" t="s">
        <v>55</v>
      </c>
      <c r="B21" t="s">
        <v>56</v>
      </c>
      <c r="E21">
        <v>2331.926997480091</v>
      </c>
      <c r="K21">
        <v>2164.655012134913</v>
      </c>
    </row>
    <row r="22" spans="1:11" ht="12.75">
      <c r="A22" t="s">
        <v>60</v>
      </c>
      <c r="B22" t="s">
        <v>61</v>
      </c>
      <c r="E22">
        <v>2145.018226521734</v>
      </c>
      <c r="K22">
        <v>2030.6129879386876</v>
      </c>
    </row>
    <row r="23" spans="1:11" ht="12.75">
      <c r="A23" t="s">
        <v>63</v>
      </c>
      <c r="B23" t="s">
        <v>64</v>
      </c>
      <c r="E23">
        <v>2600.0874984066895</v>
      </c>
      <c r="K23">
        <v>2388.391483610385</v>
      </c>
    </row>
    <row r="24" spans="1:11" ht="12.75">
      <c r="A24" t="s">
        <v>66</v>
      </c>
      <c r="B24" t="s">
        <v>67</v>
      </c>
      <c r="E24">
        <v>2880.144337582724</v>
      </c>
      <c r="K24">
        <v>2682.5658367301967</v>
      </c>
    </row>
    <row r="25" spans="1:11" ht="12.75">
      <c r="A25" t="s">
        <v>69</v>
      </c>
      <c r="B25" t="s">
        <v>182</v>
      </c>
      <c r="E25">
        <v>2451.8116274701633</v>
      </c>
      <c r="K25">
        <v>2277.4391466937195</v>
      </c>
    </row>
    <row r="26" spans="1:11" ht="12.75">
      <c r="A26" t="s">
        <v>70</v>
      </c>
      <c r="B26" t="s">
        <v>71</v>
      </c>
      <c r="E26">
        <v>2608.7017951242424</v>
      </c>
      <c r="K26">
        <v>2397.857859657375</v>
      </c>
    </row>
    <row r="27" spans="1:11" ht="12.75">
      <c r="A27" t="s">
        <v>72</v>
      </c>
      <c r="B27" t="s">
        <v>183</v>
      </c>
      <c r="E27">
        <v>2428.186571163425</v>
      </c>
      <c r="K27">
        <v>2357.053805582521</v>
      </c>
    </row>
    <row r="28" spans="1:11" ht="12.75">
      <c r="A28" t="s">
        <v>74</v>
      </c>
      <c r="B28" t="s">
        <v>75</v>
      </c>
      <c r="E28">
        <v>2651.518581837979</v>
      </c>
      <c r="K28">
        <v>2256.265553931264</v>
      </c>
    </row>
    <row r="29" spans="1:11" ht="12.75">
      <c r="A29" t="s">
        <v>76</v>
      </c>
      <c r="B29" t="s">
        <v>184</v>
      </c>
      <c r="E29">
        <v>2569.6375448036065</v>
      </c>
      <c r="K29">
        <v>2295.1921858546166</v>
      </c>
    </row>
    <row r="30" spans="1:11" ht="12.75">
      <c r="A30" t="s">
        <v>78</v>
      </c>
      <c r="B30" t="s">
        <v>79</v>
      </c>
      <c r="E30">
        <v>2644.3152361748585</v>
      </c>
      <c r="K30">
        <v>2268.0859450551875</v>
      </c>
    </row>
    <row r="31" spans="1:11" ht="12.75">
      <c r="A31" t="s">
        <v>80</v>
      </c>
      <c r="B31" t="s">
        <v>81</v>
      </c>
      <c r="E31">
        <v>1996.0236488269938</v>
      </c>
      <c r="K31">
        <v>2035.5394990108414</v>
      </c>
    </row>
    <row r="32" spans="1:11" ht="12.75">
      <c r="A32" t="s">
        <v>82</v>
      </c>
      <c r="B32" t="s">
        <v>185</v>
      </c>
      <c r="E32">
        <v>2358.223387403941</v>
      </c>
      <c r="K32">
        <v>2257.141196837994</v>
      </c>
    </row>
    <row r="33" spans="1:11" ht="12.75">
      <c r="A33" t="s">
        <v>84</v>
      </c>
      <c r="B33" t="s">
        <v>85</v>
      </c>
      <c r="E33">
        <v>2504.4824357292823</v>
      </c>
      <c r="K33">
        <v>2369.366984763659</v>
      </c>
    </row>
    <row r="34" spans="1:11" ht="12.75">
      <c r="A34" t="s">
        <v>86</v>
      </c>
      <c r="B34" t="s">
        <v>195</v>
      </c>
      <c r="E34">
        <v>3644.937897924154</v>
      </c>
      <c r="K34">
        <v>3110.464621746703</v>
      </c>
    </row>
    <row r="35" spans="1:11" ht="12.75">
      <c r="A35" t="s">
        <v>87</v>
      </c>
      <c r="B35" t="s">
        <v>88</v>
      </c>
      <c r="E35">
        <v>2914.994602899847</v>
      </c>
      <c r="K35">
        <v>2551.109165752583</v>
      </c>
    </row>
    <row r="36" spans="1:11" ht="12.75">
      <c r="A36" t="s">
        <v>90</v>
      </c>
      <c r="B36" t="s">
        <v>91</v>
      </c>
      <c r="E36">
        <v>2767.0501175759387</v>
      </c>
      <c r="K36">
        <v>2370.0087432178893</v>
      </c>
    </row>
    <row r="37" spans="1:11" ht="12.75">
      <c r="A37" t="s">
        <v>92</v>
      </c>
      <c r="B37" t="s">
        <v>93</v>
      </c>
      <c r="E37">
        <v>2643.028637107425</v>
      </c>
      <c r="K37">
        <v>2134.060704767914</v>
      </c>
    </row>
    <row r="38" spans="1:11" ht="12.75">
      <c r="A38" t="s">
        <v>95</v>
      </c>
      <c r="B38" t="s">
        <v>96</v>
      </c>
      <c r="E38">
        <v>3104.871237899931</v>
      </c>
      <c r="K38">
        <v>2780.9657494357652</v>
      </c>
    </row>
    <row r="39" spans="1:11" ht="12.75">
      <c r="A39" t="s">
        <v>97</v>
      </c>
      <c r="B39" t="s">
        <v>98</v>
      </c>
      <c r="E39">
        <v>3474.5928038157676</v>
      </c>
      <c r="K39">
        <v>2948.637217501641</v>
      </c>
    </row>
    <row r="40" spans="1:11" ht="12.75">
      <c r="A40" t="s">
        <v>99</v>
      </c>
      <c r="B40" t="s">
        <v>100</v>
      </c>
      <c r="E40">
        <v>3047.931141244355</v>
      </c>
      <c r="K40">
        <v>2702.449602313016</v>
      </c>
    </row>
    <row r="41" spans="1:11" ht="12.75">
      <c r="A41" t="s">
        <v>104</v>
      </c>
      <c r="B41" t="s">
        <v>105</v>
      </c>
      <c r="E41">
        <v>2830.270246213951</v>
      </c>
      <c r="K41">
        <v>2468.8542574555986</v>
      </c>
    </row>
    <row r="42" spans="1:11" ht="12.75">
      <c r="A42" t="s">
        <v>107</v>
      </c>
      <c r="B42" t="s">
        <v>186</v>
      </c>
      <c r="E42">
        <v>2485.126266380363</v>
      </c>
      <c r="K42">
        <v>2416.105850689792</v>
      </c>
    </row>
    <row r="43" spans="1:11" ht="12.75">
      <c r="A43" t="s">
        <v>108</v>
      </c>
      <c r="B43" t="s">
        <v>109</v>
      </c>
      <c r="E43">
        <v>2644.9736962413463</v>
      </c>
      <c r="K43">
        <v>2303.8485636926366</v>
      </c>
    </row>
    <row r="44" spans="1:11" ht="12.75">
      <c r="A44" t="s">
        <v>111</v>
      </c>
      <c r="B44" t="s">
        <v>112</v>
      </c>
      <c r="E44">
        <v>3035.923312140003</v>
      </c>
      <c r="K44">
        <v>2741.2288207500583</v>
      </c>
    </row>
    <row r="45" spans="1:11" ht="12.75">
      <c r="A45" t="s">
        <v>114</v>
      </c>
      <c r="B45" t="s">
        <v>115</v>
      </c>
      <c r="E45">
        <v>2527.0319632587352</v>
      </c>
      <c r="K45">
        <v>2274.1499671943748</v>
      </c>
    </row>
    <row r="46" spans="1:11" ht="12.75">
      <c r="A46" t="s">
        <v>116</v>
      </c>
      <c r="B46" t="s">
        <v>117</v>
      </c>
      <c r="E46">
        <v>2546.191375452746</v>
      </c>
      <c r="K46">
        <v>2533.0423830642435</v>
      </c>
    </row>
    <row r="47" spans="1:11" ht="12.75">
      <c r="A47" t="s">
        <v>157</v>
      </c>
      <c r="B47" t="s">
        <v>158</v>
      </c>
      <c r="E47">
        <v>2634.0237765701</v>
      </c>
      <c r="K47">
        <v>2325.9793922358117</v>
      </c>
    </row>
    <row r="48" spans="1:11" ht="12.75">
      <c r="A48" t="s">
        <v>119</v>
      </c>
      <c r="B48" t="s">
        <v>120</v>
      </c>
      <c r="E48">
        <v>2278.7848409671024</v>
      </c>
      <c r="K48">
        <v>2102.16093970878</v>
      </c>
    </row>
    <row r="49" spans="1:11" ht="12.75">
      <c r="A49" t="s">
        <v>121</v>
      </c>
      <c r="B49" t="s">
        <v>187</v>
      </c>
      <c r="E49">
        <v>2151.251281323851</v>
      </c>
      <c r="K49">
        <v>1973.1667090602737</v>
      </c>
    </row>
    <row r="50" spans="1:11" ht="12.75">
      <c r="A50" t="s">
        <v>122</v>
      </c>
      <c r="B50" t="s">
        <v>123</v>
      </c>
      <c r="E50">
        <v>4659.736065744306</v>
      </c>
      <c r="K50">
        <v>2240.385362232998</v>
      </c>
    </row>
    <row r="51" spans="1:11" ht="12.75">
      <c r="A51" t="s">
        <v>124</v>
      </c>
      <c r="B51" t="s">
        <v>125</v>
      </c>
      <c r="E51">
        <v>1607.7241782117858</v>
      </c>
      <c r="K51">
        <v>1478.8547691854253</v>
      </c>
    </row>
    <row r="54" spans="2:11" ht="12.75">
      <c r="B54" t="s">
        <v>245</v>
      </c>
      <c r="C54" t="s">
        <v>16</v>
      </c>
      <c r="E54">
        <v>4178.9581081604365</v>
      </c>
      <c r="H54" t="s">
        <v>248</v>
      </c>
      <c r="I54" t="str">
        <f>C54</f>
        <v>Métallurgie cadres</v>
      </c>
      <c r="K54">
        <v>3670.3472105813407</v>
      </c>
    </row>
    <row r="55" spans="3:11" ht="12.75">
      <c r="C55" t="s">
        <v>163</v>
      </c>
      <c r="E55">
        <v>3928.57127809818</v>
      </c>
      <c r="I55" t="str">
        <f aca="true" t="shared" si="0" ref="I55:I101">C55</f>
        <v>Travaux publics cadres</v>
      </c>
      <c r="K55">
        <v>3248.1934270238116</v>
      </c>
    </row>
    <row r="56" spans="3:11" ht="12.75">
      <c r="C56" t="s">
        <v>161</v>
      </c>
      <c r="E56">
        <v>3635.9046345574407</v>
      </c>
      <c r="I56" t="str">
        <f t="shared" si="0"/>
        <v>Bâtiment cadres</v>
      </c>
      <c r="K56">
        <v>3059.139711286745</v>
      </c>
    </row>
    <row r="57" spans="3:11" ht="12.75">
      <c r="C57" t="s">
        <v>26</v>
      </c>
      <c r="E57">
        <v>5046.543426461897</v>
      </c>
      <c r="I57" t="str">
        <f t="shared" si="0"/>
        <v>Industries chimiques</v>
      </c>
      <c r="K57">
        <v>4196.886670468688</v>
      </c>
    </row>
    <row r="58" spans="3:11" ht="12.75">
      <c r="C58" t="s">
        <v>28</v>
      </c>
      <c r="E58">
        <v>5315.118996789214</v>
      </c>
      <c r="I58" t="str">
        <f t="shared" si="0"/>
        <v>Industrie pharmaceutique</v>
      </c>
      <c r="K58">
        <v>4377.131241113439</v>
      </c>
    </row>
    <row r="59" spans="3:11" ht="12.75">
      <c r="C59" t="s">
        <v>30</v>
      </c>
      <c r="E59">
        <v>3083.321276935902</v>
      </c>
      <c r="I59" t="str">
        <f t="shared" si="0"/>
        <v>Pharmacie d'officine</v>
      </c>
      <c r="K59">
        <v>2866.640982334698</v>
      </c>
    </row>
    <row r="60" spans="3:11" ht="12.75">
      <c r="C60" t="s">
        <v>33</v>
      </c>
      <c r="E60">
        <v>4424.42349179604</v>
      </c>
      <c r="I60" t="str">
        <f t="shared" si="0"/>
        <v>Caoutchouc</v>
      </c>
      <c r="K60">
        <v>3661.5126675194306</v>
      </c>
    </row>
    <row r="61" spans="3:11" ht="12.75">
      <c r="C61" t="s">
        <v>35</v>
      </c>
      <c r="E61">
        <v>4129.767768322727</v>
      </c>
      <c r="I61" t="str">
        <f t="shared" si="0"/>
        <v>Plasturgie</v>
      </c>
      <c r="K61">
        <v>3438.7292788472955</v>
      </c>
    </row>
    <row r="62" spans="3:11" ht="12.75">
      <c r="C62" t="s">
        <v>37</v>
      </c>
      <c r="E62">
        <v>3986.0434179304466</v>
      </c>
      <c r="I62" t="str">
        <f t="shared" si="0"/>
        <v>VERRE ET MATÉRIAUX DE CONSTRUCTION</v>
      </c>
      <c r="K62">
        <v>3471.4305113683627</v>
      </c>
    </row>
    <row r="63" spans="3:11" ht="12.75">
      <c r="C63" t="s">
        <v>40</v>
      </c>
      <c r="E63">
        <v>3714.1792553311143</v>
      </c>
      <c r="I63" t="str">
        <f t="shared" si="0"/>
        <v>Ameublement - négoce de l'ameublement</v>
      </c>
      <c r="K63">
        <v>3155.7376185297007</v>
      </c>
    </row>
    <row r="64" spans="3:11" ht="12.75">
      <c r="C64" t="s">
        <v>43</v>
      </c>
      <c r="E64">
        <v>4415.2189922171965</v>
      </c>
      <c r="I64" t="str">
        <f t="shared" si="0"/>
        <v>Industries textiles</v>
      </c>
      <c r="K64">
        <v>3413.465006823839</v>
      </c>
    </row>
    <row r="65" spans="3:11" ht="12.75">
      <c r="C65" t="s">
        <v>45</v>
      </c>
      <c r="E65">
        <v>3798.8457403524944</v>
      </c>
      <c r="I65" t="str">
        <f t="shared" si="0"/>
        <v>Succursales de vente au détail d'habillement</v>
      </c>
      <c r="K65">
        <v>2876.184191654955</v>
      </c>
    </row>
    <row r="66" spans="3:11" ht="12.75">
      <c r="C66" t="s">
        <v>47</v>
      </c>
      <c r="E66">
        <v>3514.669840804508</v>
      </c>
      <c r="I66" t="str">
        <f t="shared" si="0"/>
        <v>Commerce de détail habillement textiles</v>
      </c>
      <c r="K66">
        <v>2933.4256614426704</v>
      </c>
    </row>
    <row r="67" spans="3:11" ht="12.75">
      <c r="C67" t="s">
        <v>219</v>
      </c>
      <c r="E67">
        <v>3339.2698616080147</v>
      </c>
      <c r="I67" t="str">
        <f t="shared" si="0"/>
        <v>Commerce articles de sports équipements loisirs</v>
      </c>
      <c r="K67">
        <v>2845.421961344983</v>
      </c>
    </row>
    <row r="68" spans="3:11" ht="12.75">
      <c r="C68" t="s">
        <v>51</v>
      </c>
      <c r="E68">
        <v>4329.527998747049</v>
      </c>
      <c r="I68" t="str">
        <f t="shared" si="0"/>
        <v>Publicité</v>
      </c>
      <c r="K68">
        <v>3464.571070270633</v>
      </c>
    </row>
    <row r="69" spans="3:11" ht="12.75">
      <c r="C69" t="s">
        <v>53</v>
      </c>
      <c r="E69">
        <v>3850.2995570196</v>
      </c>
      <c r="I69" t="str">
        <f t="shared" si="0"/>
        <v>Imprimeries de labeur</v>
      </c>
      <c r="K69">
        <v>3220.23223161221</v>
      </c>
    </row>
    <row r="70" spans="3:11" ht="12.75">
      <c r="C70" t="s">
        <v>181</v>
      </c>
      <c r="E70">
        <v>3624.3797935560415</v>
      </c>
      <c r="I70" t="str">
        <f t="shared" si="0"/>
        <v>Commerces de détail papeterie bureau librairie</v>
      </c>
      <c r="K70">
        <v>3057.2846483593444</v>
      </c>
    </row>
    <row r="71" spans="3:11" ht="12.75">
      <c r="C71" t="s">
        <v>56</v>
      </c>
      <c r="E71">
        <v>4239.268560899852</v>
      </c>
      <c r="I71" t="str">
        <f t="shared" si="0"/>
        <v>Télécommunications</v>
      </c>
      <c r="K71">
        <v>3516.15465709709</v>
      </c>
    </row>
    <row r="72" spans="3:11" ht="12.75">
      <c r="C72" t="s">
        <v>61</v>
      </c>
      <c r="E72">
        <v>2911.660580100409</v>
      </c>
      <c r="I72" t="str">
        <f t="shared" si="0"/>
        <v>Commerce de détail fruits légumes épicerie</v>
      </c>
      <c r="K72">
        <v>2513.2131887250903</v>
      </c>
    </row>
    <row r="73" spans="3:11" ht="12.75">
      <c r="C73" t="s">
        <v>64</v>
      </c>
      <c r="E73">
        <v>4156.575614072931</v>
      </c>
      <c r="I73" t="str">
        <f t="shared" si="0"/>
        <v>Commerces de gros</v>
      </c>
      <c r="K73">
        <v>3413.11232242724</v>
      </c>
    </row>
    <row r="74" spans="3:11" ht="12.75">
      <c r="C74" t="s">
        <v>67</v>
      </c>
      <c r="E74">
        <v>4023.6663483992957</v>
      </c>
      <c r="I74" t="str">
        <f t="shared" si="0"/>
        <v>Commerce détail et gros à prédominance alimentaire</v>
      </c>
      <c r="K74">
        <v>3417.274341113999</v>
      </c>
    </row>
    <row r="75" spans="3:11" ht="12.75">
      <c r="C75" t="s">
        <v>182</v>
      </c>
      <c r="E75">
        <v>3403.821918803798</v>
      </c>
      <c r="I75" t="str">
        <f t="shared" si="0"/>
        <v>Commerces de détail non alimentaire</v>
      </c>
      <c r="K75">
        <v>2893.6560309540337</v>
      </c>
    </row>
    <row r="76" spans="3:11" ht="12.75">
      <c r="C76" t="s">
        <v>71</v>
      </c>
      <c r="E76">
        <v>3650.276337796088</v>
      </c>
      <c r="I76" t="str">
        <f t="shared" si="0"/>
        <v>Bricolage (vente au détail en libre-service)</v>
      </c>
      <c r="K76">
        <v>3143</v>
      </c>
    </row>
    <row r="77" spans="3:11" ht="12.75">
      <c r="C77" t="s">
        <v>183</v>
      </c>
      <c r="E77">
        <v>3873.489982202602</v>
      </c>
      <c r="I77" t="str">
        <f t="shared" si="0"/>
        <v>Commerce audiovisuel électronique équipem ménager</v>
      </c>
      <c r="K77">
        <v>3462.165787578059</v>
      </c>
    </row>
    <row r="78" spans="3:11" ht="12.75">
      <c r="C78" t="s">
        <v>75</v>
      </c>
      <c r="E78">
        <v>3679.2497877042424</v>
      </c>
      <c r="I78" t="str">
        <f t="shared" si="0"/>
        <v>Services de l'automobile</v>
      </c>
      <c r="K78">
        <v>2965.993863413305</v>
      </c>
    </row>
    <row r="79" spans="3:11" ht="12.75">
      <c r="C79" t="s">
        <v>184</v>
      </c>
      <c r="E79">
        <v>3768.5255327191076</v>
      </c>
      <c r="I79" t="str">
        <f t="shared" si="0"/>
        <v>Commerce rép tracteurs matériel agricole bât TP</v>
      </c>
      <c r="K79">
        <v>3125.307343493663</v>
      </c>
    </row>
    <row r="80" spans="3:11" ht="12.75">
      <c r="C80" t="s">
        <v>79</v>
      </c>
      <c r="E80">
        <v>3789.2211491701883</v>
      </c>
      <c r="I80" t="str">
        <f t="shared" si="0"/>
        <v>Restauration de collectivités</v>
      </c>
      <c r="K80">
        <v>3381.8640667029854</v>
      </c>
    </row>
    <row r="81" spans="3:11" ht="12.75">
      <c r="C81" t="s">
        <v>81</v>
      </c>
      <c r="E81">
        <v>2975.944029007962</v>
      </c>
      <c r="I81" t="str">
        <f t="shared" si="0"/>
        <v>Restauration rapide</v>
      </c>
      <c r="K81">
        <v>2785.56508444966</v>
      </c>
    </row>
    <row r="82" spans="3:11" ht="12.75">
      <c r="C82" t="s">
        <v>185</v>
      </c>
      <c r="E82">
        <v>3263.929120943074</v>
      </c>
      <c r="I82" t="str">
        <f t="shared" si="0"/>
        <v>Hôtels Cafés Restaurants</v>
      </c>
      <c r="K82">
        <v>2910.688897063557</v>
      </c>
    </row>
    <row r="83" spans="3:11" ht="12.75">
      <c r="C83" t="s">
        <v>85</v>
      </c>
      <c r="E83">
        <v>3927.1424859628173</v>
      </c>
      <c r="I83" t="str">
        <f t="shared" si="0"/>
        <v>Transports routiers</v>
      </c>
      <c r="K83">
        <v>3219.114867405121</v>
      </c>
    </row>
    <row r="84" spans="3:11" ht="12.75">
      <c r="C84" t="s">
        <v>195</v>
      </c>
      <c r="E84">
        <v>6326.1297024697105</v>
      </c>
      <c r="I84" t="str">
        <f t="shared" si="0"/>
        <v>Transports aériens personnel au sol</v>
      </c>
      <c r="K84">
        <v>4110.312276672962</v>
      </c>
    </row>
    <row r="85" spans="3:11" ht="12.75">
      <c r="C85" t="s">
        <v>88</v>
      </c>
      <c r="E85">
        <v>3975.5153462804997</v>
      </c>
      <c r="I85" t="str">
        <f t="shared" si="0"/>
        <v>Transports publics urbains de voyageurs</v>
      </c>
      <c r="K85">
        <v>3599.127517729033</v>
      </c>
    </row>
    <row r="86" spans="3:11" ht="12.75">
      <c r="C86" t="s">
        <v>91</v>
      </c>
      <c r="E86">
        <v>3755.015640024873</v>
      </c>
      <c r="I86" t="str">
        <f t="shared" si="0"/>
        <v>Cabinets médicaux</v>
      </c>
      <c r="K86">
        <v>2892.2571874729324</v>
      </c>
    </row>
    <row r="87" spans="3:11" ht="12.75">
      <c r="C87" t="s">
        <v>93</v>
      </c>
      <c r="E87">
        <v>4388.420765852739</v>
      </c>
      <c r="I87" t="str">
        <f t="shared" si="0"/>
        <v>Hospitalisation privée</v>
      </c>
      <c r="K87">
        <v>3246.4977264372237</v>
      </c>
    </row>
    <row r="88" spans="3:11" ht="12.75">
      <c r="C88" t="s">
        <v>96</v>
      </c>
      <c r="E88">
        <v>4817.828564024116</v>
      </c>
      <c r="I88" t="str">
        <f t="shared" si="0"/>
        <v>Sociétés d'assurances</v>
      </c>
      <c r="K88">
        <v>3760.1977228904493</v>
      </c>
    </row>
    <row r="89" spans="3:11" ht="12.75">
      <c r="C89" t="s">
        <v>98</v>
      </c>
      <c r="E89">
        <v>5736.23484871589</v>
      </c>
      <c r="I89" t="str">
        <f t="shared" si="0"/>
        <v>Banques</v>
      </c>
      <c r="K89">
        <v>4081.4115140735503</v>
      </c>
    </row>
    <row r="90" spans="3:11" ht="12.75">
      <c r="C90" t="s">
        <v>100</v>
      </c>
      <c r="E90">
        <v>4111.2814371942495</v>
      </c>
      <c r="I90" t="str">
        <f t="shared" si="0"/>
        <v>Mutualité</v>
      </c>
      <c r="K90">
        <v>3427.5064838602902</v>
      </c>
    </row>
    <row r="91" spans="3:11" ht="12.75">
      <c r="C91" t="s">
        <v>105</v>
      </c>
      <c r="E91">
        <v>4361.442208482202</v>
      </c>
      <c r="I91" t="str">
        <f t="shared" si="0"/>
        <v>Immobilier</v>
      </c>
      <c r="K91">
        <v>3249.837784920234</v>
      </c>
    </row>
    <row r="92" spans="3:11" ht="12.75">
      <c r="C92" t="s">
        <v>186</v>
      </c>
      <c r="E92">
        <v>3891.89091615168</v>
      </c>
      <c r="I92" t="str">
        <f t="shared" si="0"/>
        <v>Bureaux d'études techniques SYNTEC</v>
      </c>
      <c r="K92">
        <v>3392.4240995645296</v>
      </c>
    </row>
    <row r="93" spans="3:11" ht="12.75">
      <c r="C93" t="s">
        <v>109</v>
      </c>
      <c r="E93">
        <v>4220.93668212037</v>
      </c>
      <c r="I93" t="str">
        <f t="shared" si="0"/>
        <v>Prestataires de services secteur tertiaire</v>
      </c>
      <c r="K93">
        <v>3281.624128172181</v>
      </c>
    </row>
    <row r="94" spans="3:11" ht="12.75">
      <c r="C94" t="s">
        <v>112</v>
      </c>
      <c r="E94">
        <v>4606.556102412925</v>
      </c>
      <c r="I94" t="str">
        <f t="shared" si="0"/>
        <v>Cabinets d'experts comptables</v>
      </c>
      <c r="K94">
        <v>3456.516071925155</v>
      </c>
    </row>
    <row r="95" spans="3:11" ht="12.75">
      <c r="C95" t="s">
        <v>115</v>
      </c>
      <c r="E95">
        <v>3492.7146327219784</v>
      </c>
      <c r="I95" t="str">
        <f t="shared" si="0"/>
        <v>Prévention et sécurité</v>
      </c>
      <c r="K95">
        <v>3121.875624462837</v>
      </c>
    </row>
    <row r="96" spans="3:11" ht="12.75">
      <c r="C96" t="s">
        <v>117</v>
      </c>
      <c r="E96">
        <v>4005.178288180299</v>
      </c>
      <c r="I96" t="str">
        <f t="shared" si="0"/>
        <v>Activités du déchet</v>
      </c>
      <c r="K96">
        <v>3493.801810151867</v>
      </c>
    </row>
    <row r="97" spans="3:11" ht="12.75">
      <c r="C97" t="s">
        <v>158</v>
      </c>
      <c r="E97">
        <v>4090.648487482977</v>
      </c>
      <c r="I97" t="str">
        <f t="shared" si="0"/>
        <v>Entreprises de propreté et services associés</v>
      </c>
      <c r="K97">
        <v>3211.223336547351</v>
      </c>
    </row>
    <row r="98" spans="3:11" ht="12.75">
      <c r="C98" t="s">
        <v>120</v>
      </c>
      <c r="E98">
        <v>3355.903956080648</v>
      </c>
      <c r="I98" t="str">
        <f t="shared" si="0"/>
        <v>Organismes de formation</v>
      </c>
      <c r="K98">
        <v>2838.2727305098915</v>
      </c>
    </row>
    <row r="99" spans="3:11" ht="12.75">
      <c r="C99" t="s">
        <v>187</v>
      </c>
      <c r="E99">
        <v>3215.5477926682447</v>
      </c>
      <c r="I99" t="str">
        <f t="shared" si="0"/>
        <v>Ets enseignement privé</v>
      </c>
      <c r="K99">
        <v>2624.539890779863</v>
      </c>
    </row>
    <row r="100" spans="3:11" ht="12.75">
      <c r="C100" t="s">
        <v>123</v>
      </c>
      <c r="E100">
        <v>3518.4084088878085</v>
      </c>
      <c r="I100" t="str">
        <f t="shared" si="0"/>
        <v>Sport</v>
      </c>
      <c r="K100">
        <v>2951.5720432935314</v>
      </c>
    </row>
    <row r="101" spans="3:11" ht="12.75">
      <c r="C101" t="s">
        <v>125</v>
      </c>
      <c r="E101">
        <v>2503.6818753077046</v>
      </c>
      <c r="I101" t="str">
        <f t="shared" si="0"/>
        <v>Coiffure</v>
      </c>
      <c r="K101">
        <v>1841.8978509073254</v>
      </c>
    </row>
    <row r="103" spans="2:11" ht="12.75">
      <c r="B103" t="s">
        <v>246</v>
      </c>
      <c r="C103" t="s">
        <v>16</v>
      </c>
      <c r="E103">
        <v>5399.639747466762</v>
      </c>
      <c r="H103" t="s">
        <v>247</v>
      </c>
      <c r="I103" t="s">
        <v>16</v>
      </c>
      <c r="K103">
        <v>4246.36253124218</v>
      </c>
    </row>
    <row r="104" spans="3:11" ht="12.75">
      <c r="C104" t="s">
        <v>163</v>
      </c>
      <c r="E104">
        <v>5137.9123052387085</v>
      </c>
      <c r="I104" t="s">
        <v>163</v>
      </c>
      <c r="K104">
        <v>3701.3390989089235</v>
      </c>
    </row>
    <row r="105" spans="3:11" ht="12.75">
      <c r="C105" t="s">
        <v>161</v>
      </c>
      <c r="E105">
        <v>4512.375989701745</v>
      </c>
      <c r="I105" t="s">
        <v>161</v>
      </c>
      <c r="K105">
        <v>3431.1307943239203</v>
      </c>
    </row>
    <row r="106" spans="3:11" ht="12.75">
      <c r="C106" t="s">
        <v>26</v>
      </c>
      <c r="E106">
        <v>7004.671975992149</v>
      </c>
      <c r="I106" t="s">
        <v>26</v>
      </c>
      <c r="K106">
        <v>5212.0591408458595</v>
      </c>
    </row>
    <row r="107" spans="3:11" ht="12.75">
      <c r="C107" t="s">
        <v>28</v>
      </c>
      <c r="E107">
        <v>8051.819906864505</v>
      </c>
      <c r="I107" t="s">
        <v>28</v>
      </c>
      <c r="K107">
        <v>5989.491064714907</v>
      </c>
    </row>
    <row r="108" spans="3:11" ht="12.75">
      <c r="C108" t="s">
        <v>30</v>
      </c>
      <c r="E108">
        <v>3244.75304967999</v>
      </c>
      <c r="I108" t="s">
        <v>30</v>
      </c>
      <c r="K108">
        <v>3066.1155320141547</v>
      </c>
    </row>
    <row r="109" spans="3:11" ht="12.75">
      <c r="C109" t="s">
        <v>33</v>
      </c>
      <c r="E109">
        <v>5899.003592031543</v>
      </c>
      <c r="I109" t="s">
        <v>33</v>
      </c>
      <c r="K109">
        <v>4427.877717831433</v>
      </c>
    </row>
    <row r="110" spans="3:11" ht="12.75">
      <c r="C110" t="s">
        <v>35</v>
      </c>
      <c r="E110">
        <v>5449.489307842827</v>
      </c>
      <c r="I110" t="s">
        <v>35</v>
      </c>
      <c r="K110">
        <v>3953.5729213237873</v>
      </c>
    </row>
    <row r="111" spans="3:11" ht="12.75">
      <c r="C111" t="s">
        <v>37</v>
      </c>
      <c r="E111">
        <v>5170.377915586532</v>
      </c>
      <c r="I111" t="s">
        <v>37</v>
      </c>
      <c r="K111">
        <v>3802.009990238227</v>
      </c>
    </row>
    <row r="112" spans="3:11" ht="12.75">
      <c r="C112" t="s">
        <v>40</v>
      </c>
      <c r="E112">
        <v>4231.695211639346</v>
      </c>
      <c r="I112" t="s">
        <v>40</v>
      </c>
      <c r="K112">
        <v>3358.4520083523307</v>
      </c>
    </row>
    <row r="113" spans="3:11" ht="12.75">
      <c r="C113" t="s">
        <v>43</v>
      </c>
      <c r="E113">
        <v>5532.059093010757</v>
      </c>
      <c r="I113" t="s">
        <v>43</v>
      </c>
      <c r="K113">
        <v>3826.4227452715536</v>
      </c>
    </row>
    <row r="114" spans="3:11" ht="12.75">
      <c r="C114" t="s">
        <v>45</v>
      </c>
      <c r="E114">
        <v>5584.810754577718</v>
      </c>
      <c r="I114" t="s">
        <v>45</v>
      </c>
      <c r="K114">
        <v>3216.908468083341</v>
      </c>
    </row>
    <row r="115" spans="3:11" ht="12.75">
      <c r="C115" t="s">
        <v>47</v>
      </c>
      <c r="E115">
        <v>3587.23263809913</v>
      </c>
      <c r="I115" t="s">
        <v>47</v>
      </c>
      <c r="K115">
        <v>2967.063455413763</v>
      </c>
    </row>
    <row r="116" spans="3:11" ht="12.75">
      <c r="C116" t="s">
        <v>219</v>
      </c>
      <c r="E116">
        <v>3976.5529817120996</v>
      </c>
      <c r="I116" t="s">
        <v>219</v>
      </c>
      <c r="K116">
        <v>3100.9053530307365</v>
      </c>
    </row>
    <row r="117" spans="3:11" ht="12.75">
      <c r="C117" t="s">
        <v>51</v>
      </c>
      <c r="E117">
        <v>6001.424573292223</v>
      </c>
      <c r="I117" t="s">
        <v>51</v>
      </c>
      <c r="K117">
        <v>4292.427278979961</v>
      </c>
    </row>
    <row r="118" spans="3:11" ht="12.75">
      <c r="C118" t="s">
        <v>53</v>
      </c>
      <c r="E118">
        <v>4336.552677108188</v>
      </c>
      <c r="I118" t="s">
        <v>53</v>
      </c>
      <c r="K118">
        <v>3556.1453320989026</v>
      </c>
    </row>
    <row r="119" spans="3:11" ht="12.75">
      <c r="C119" t="s">
        <v>181</v>
      </c>
      <c r="E119">
        <v>4256.900008657578</v>
      </c>
      <c r="I119" t="s">
        <v>181</v>
      </c>
      <c r="K119">
        <v>3136.7641847827736</v>
      </c>
    </row>
    <row r="120" spans="3:11" ht="12.75">
      <c r="C120" t="s">
        <v>56</v>
      </c>
      <c r="E120">
        <v>5918.592651282735</v>
      </c>
      <c r="I120" t="s">
        <v>56</v>
      </c>
      <c r="K120">
        <v>4481.243613151768</v>
      </c>
    </row>
    <row r="121" spans="3:11" ht="12.75">
      <c r="C121" t="s">
        <v>61</v>
      </c>
      <c r="E121">
        <v>3062.1777422899736</v>
      </c>
      <c r="I121" t="s">
        <v>61</v>
      </c>
      <c r="K121">
        <v>2606.1918262842373</v>
      </c>
    </row>
    <row r="122" spans="3:11" ht="12.75">
      <c r="C122" t="s">
        <v>64</v>
      </c>
      <c r="E122">
        <v>4989.464566866512</v>
      </c>
      <c r="I122" t="s">
        <v>64</v>
      </c>
      <c r="K122">
        <v>3849.867869997954</v>
      </c>
    </row>
    <row r="123" spans="3:11" ht="12.75">
      <c r="C123" t="s">
        <v>67</v>
      </c>
      <c r="E123">
        <v>5322.88363269097</v>
      </c>
      <c r="I123" t="s">
        <v>67</v>
      </c>
      <c r="K123">
        <v>4014.5120810484377</v>
      </c>
    </row>
    <row r="124" spans="3:11" ht="12.75">
      <c r="C124" t="s">
        <v>182</v>
      </c>
      <c r="E124">
        <v>3847.925624683478</v>
      </c>
      <c r="I124" t="s">
        <v>182</v>
      </c>
      <c r="K124">
        <v>3017.7237198923162</v>
      </c>
    </row>
    <row r="125" spans="3:11" ht="12.75">
      <c r="C125" t="s">
        <v>71</v>
      </c>
      <c r="E125">
        <v>4672.159983423446</v>
      </c>
      <c r="I125" t="s">
        <v>71</v>
      </c>
      <c r="K125">
        <v>3337.3345136540133</v>
      </c>
    </row>
    <row r="126" spans="3:11" ht="12.75">
      <c r="C126" t="s">
        <v>183</v>
      </c>
      <c r="E126">
        <v>4218.987380811201</v>
      </c>
      <c r="I126" t="s">
        <v>183</v>
      </c>
      <c r="K126">
        <v>3887.18676716573</v>
      </c>
    </row>
    <row r="127" spans="3:11" ht="12.75">
      <c r="C127" t="s">
        <v>75</v>
      </c>
      <c r="E127">
        <v>4043.7622374360653</v>
      </c>
      <c r="I127" t="s">
        <v>75</v>
      </c>
      <c r="K127">
        <v>3112.8487692381505</v>
      </c>
    </row>
    <row r="128" spans="3:11" ht="12.75">
      <c r="C128" t="s">
        <v>184</v>
      </c>
      <c r="E128">
        <v>4418.150023750367</v>
      </c>
      <c r="I128" t="s">
        <v>184</v>
      </c>
      <c r="K128">
        <v>3534.5189249159525</v>
      </c>
    </row>
    <row r="129" spans="3:11" ht="12.75">
      <c r="C129" t="s">
        <v>79</v>
      </c>
      <c r="E129">
        <v>4631.765281431425</v>
      </c>
      <c r="I129" t="s">
        <v>79</v>
      </c>
      <c r="K129">
        <v>3705.433978447116</v>
      </c>
    </row>
    <row r="130" spans="3:11" ht="12.75">
      <c r="C130" t="s">
        <v>81</v>
      </c>
      <c r="E130">
        <v>4082.9802259572957</v>
      </c>
      <c r="I130" t="s">
        <v>81</v>
      </c>
      <c r="K130">
        <v>3080.071636899752</v>
      </c>
    </row>
    <row r="131" spans="3:11" ht="12.75">
      <c r="C131" t="s">
        <v>185</v>
      </c>
      <c r="E131">
        <v>3813.3702102436205</v>
      </c>
      <c r="I131" t="s">
        <v>185</v>
      </c>
      <c r="K131">
        <v>3013.462190501468</v>
      </c>
    </row>
    <row r="132" spans="3:11" ht="12.75">
      <c r="C132" t="s">
        <v>85</v>
      </c>
      <c r="E132">
        <v>4647.70290681325</v>
      </c>
      <c r="I132" t="s">
        <v>85</v>
      </c>
      <c r="K132">
        <v>3553.2002269127</v>
      </c>
    </row>
    <row r="133" spans="3:11" ht="12.75">
      <c r="C133" t="s">
        <v>195</v>
      </c>
      <c r="E133">
        <v>7637.2011750232805</v>
      </c>
      <c r="I133" t="s">
        <v>195</v>
      </c>
      <c r="K133">
        <v>4229.574844413039</v>
      </c>
    </row>
    <row r="134" spans="3:11" ht="12.75">
      <c r="C134" t="s">
        <v>88</v>
      </c>
      <c r="E134">
        <v>5162.051324380754</v>
      </c>
      <c r="I134" t="s">
        <v>88</v>
      </c>
      <c r="K134">
        <v>4503.44447728277</v>
      </c>
    </row>
    <row r="135" spans="3:11" ht="12.75">
      <c r="C135" t="s">
        <v>91</v>
      </c>
      <c r="E135">
        <v>4421.004786631552</v>
      </c>
      <c r="I135" t="s">
        <v>91</v>
      </c>
      <c r="K135">
        <v>3178.1405154633317</v>
      </c>
    </row>
    <row r="136" spans="3:11" ht="12.75">
      <c r="C136" t="s">
        <v>93</v>
      </c>
      <c r="E136">
        <v>5432.434263529599</v>
      </c>
      <c r="I136" t="s">
        <v>93</v>
      </c>
      <c r="K136">
        <v>3974.709830580094</v>
      </c>
    </row>
    <row r="137" spans="3:11" ht="12.75">
      <c r="C137" t="s">
        <v>96</v>
      </c>
      <c r="E137">
        <v>5857.941590338672</v>
      </c>
      <c r="I137" t="s">
        <v>96</v>
      </c>
      <c r="K137">
        <v>4212.1554385628315</v>
      </c>
    </row>
    <row r="138" spans="3:11" ht="12.75">
      <c r="C138" t="s">
        <v>98</v>
      </c>
      <c r="E138">
        <v>6086.798747396875</v>
      </c>
      <c r="I138" t="s">
        <v>98</v>
      </c>
      <c r="K138">
        <v>4351.447423673708</v>
      </c>
    </row>
    <row r="139" spans="3:11" ht="12.75">
      <c r="C139" t="s">
        <v>100</v>
      </c>
      <c r="E139">
        <v>5127.599440693551</v>
      </c>
      <c r="I139" t="s">
        <v>100</v>
      </c>
      <c r="K139">
        <v>3983.905735849903</v>
      </c>
    </row>
    <row r="140" spans="3:11" ht="12.75">
      <c r="C140" t="s">
        <v>105</v>
      </c>
      <c r="E140">
        <v>5248.716129144442</v>
      </c>
      <c r="I140" t="s">
        <v>105</v>
      </c>
      <c r="K140">
        <v>3546.242251750697</v>
      </c>
    </row>
    <row r="141" spans="3:11" ht="12.75">
      <c r="C141" t="s">
        <v>186</v>
      </c>
      <c r="E141">
        <v>5276.541242934726</v>
      </c>
      <c r="I141" t="s">
        <v>186</v>
      </c>
      <c r="K141">
        <v>4058.8763002532633</v>
      </c>
    </row>
    <row r="142" spans="3:11" ht="12.75">
      <c r="C142" t="s">
        <v>109</v>
      </c>
      <c r="E142">
        <v>5524.461942411468</v>
      </c>
      <c r="I142" t="s">
        <v>109</v>
      </c>
      <c r="K142">
        <v>3784.550406718693</v>
      </c>
    </row>
    <row r="143" spans="3:11" ht="12.75">
      <c r="C143" t="s">
        <v>112</v>
      </c>
      <c r="E143">
        <v>6323.374357113856</v>
      </c>
      <c r="I143" t="s">
        <v>112</v>
      </c>
      <c r="K143">
        <v>3836.2822167099507</v>
      </c>
    </row>
    <row r="144" spans="3:11" ht="12.75">
      <c r="C144" t="s">
        <v>115</v>
      </c>
      <c r="E144">
        <v>4144.212512024226</v>
      </c>
      <c r="I144" t="s">
        <v>115</v>
      </c>
      <c r="K144">
        <v>3522.7259977294916</v>
      </c>
    </row>
    <row r="145" spans="3:11" ht="12.75">
      <c r="C145" t="s">
        <v>117</v>
      </c>
      <c r="E145">
        <v>5214.304328412988</v>
      </c>
      <c r="I145" t="s">
        <v>117</v>
      </c>
      <c r="K145">
        <v>4043.7629470163806</v>
      </c>
    </row>
    <row r="146" spans="3:11" ht="12.75">
      <c r="C146" t="s">
        <v>158</v>
      </c>
      <c r="E146">
        <v>4857.3376607994505</v>
      </c>
      <c r="I146" t="s">
        <v>158</v>
      </c>
      <c r="K146">
        <v>3534.7341253467903</v>
      </c>
    </row>
    <row r="147" spans="3:11" ht="12.75">
      <c r="C147" t="s">
        <v>120</v>
      </c>
      <c r="E147">
        <v>3940.029138563403</v>
      </c>
      <c r="I147" t="s">
        <v>120</v>
      </c>
      <c r="K147">
        <v>3308.9338511297815</v>
      </c>
    </row>
    <row r="148" spans="3:11" ht="12.75">
      <c r="C148" t="s">
        <v>187</v>
      </c>
      <c r="E148">
        <v>3956.191637929777</v>
      </c>
      <c r="I148" t="s">
        <v>187</v>
      </c>
      <c r="K148">
        <v>3102.546795147646</v>
      </c>
    </row>
    <row r="149" spans="3:11" ht="12.75">
      <c r="C149" t="s">
        <v>123</v>
      </c>
      <c r="E149">
        <v>4286.363993558262</v>
      </c>
      <c r="I149" t="s">
        <v>123</v>
      </c>
      <c r="K149">
        <v>3291.7233868795097</v>
      </c>
    </row>
    <row r="150" spans="3:11" ht="12.75">
      <c r="C150" t="s">
        <v>125</v>
      </c>
      <c r="E150">
        <v>2894.8586552686797</v>
      </c>
      <c r="I150" t="s">
        <v>125</v>
      </c>
      <c r="K150">
        <v>2056.0332731526278</v>
      </c>
    </row>
    <row r="152" spans="3:23" ht="12.75">
      <c r="C152" s="50" t="s">
        <v>223</v>
      </c>
      <c r="D152" s="19"/>
      <c r="E152" s="19"/>
      <c r="F152" s="19"/>
      <c r="G152" s="19"/>
      <c r="H152" s="19"/>
      <c r="I152" s="19"/>
      <c r="J152" s="19"/>
      <c r="K152" s="19"/>
      <c r="L152" s="19"/>
      <c r="M152" s="19"/>
      <c r="N152" s="19"/>
      <c r="O152" s="19"/>
      <c r="P152" s="19"/>
      <c r="Q152" s="19"/>
      <c r="R152" s="19"/>
      <c r="S152" s="19"/>
      <c r="T152" s="19"/>
      <c r="U152" s="19"/>
      <c r="V152" s="19"/>
      <c r="W152" s="19"/>
    </row>
    <row r="153" spans="3:23" ht="12.75">
      <c r="C153" s="30" t="s">
        <v>209</v>
      </c>
      <c r="D153" s="19"/>
      <c r="E153" s="19"/>
      <c r="F153" s="19"/>
      <c r="G153" s="19"/>
      <c r="H153" s="19"/>
      <c r="I153" s="19"/>
      <c r="J153" s="19"/>
      <c r="K153" s="19"/>
      <c r="L153" s="19"/>
      <c r="M153" s="19"/>
      <c r="N153" s="19"/>
      <c r="O153" s="19"/>
      <c r="P153" s="19"/>
      <c r="Q153" s="19"/>
      <c r="R153" s="19"/>
      <c r="S153" s="19"/>
      <c r="T153" s="19"/>
      <c r="U153" s="19"/>
      <c r="V153" s="19"/>
      <c r="W153" s="19"/>
    </row>
    <row r="154" spans="3:23" ht="12.75">
      <c r="C154" s="52" t="s">
        <v>200</v>
      </c>
      <c r="D154" s="52"/>
      <c r="E154" s="52"/>
      <c r="F154" s="52"/>
      <c r="G154" s="52"/>
      <c r="H154" s="19"/>
      <c r="I154" s="19"/>
      <c r="J154" s="19"/>
      <c r="K154" s="19"/>
      <c r="L154" s="19"/>
      <c r="M154" s="19"/>
      <c r="N154" s="19"/>
      <c r="O154" s="19"/>
      <c r="P154" s="19"/>
      <c r="Q154" s="19"/>
      <c r="R154" s="19"/>
      <c r="S154" s="19"/>
      <c r="T154" s="19"/>
      <c r="U154" s="19"/>
      <c r="V154" s="19"/>
      <c r="W154" s="19"/>
    </row>
  </sheetData>
  <sheetProtection/>
  <mergeCells count="1">
    <mergeCell ref="C154:G154"/>
  </mergeCells>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A163"/>
  <sheetViews>
    <sheetView zoomScalePageLayoutView="0" workbookViewId="0" topLeftCell="A1">
      <selection activeCell="A160" sqref="A160:IV160"/>
    </sheetView>
  </sheetViews>
  <sheetFormatPr defaultColWidth="11.421875" defaultRowHeight="12.75"/>
  <sheetData>
    <row r="1" ht="12.75">
      <c r="A1" s="43" t="s">
        <v>250</v>
      </c>
    </row>
    <row r="3" spans="1:11" ht="10.5" customHeight="1">
      <c r="A3" t="s">
        <v>179</v>
      </c>
      <c r="B3" t="s">
        <v>180</v>
      </c>
      <c r="E3" t="s">
        <v>251</v>
      </c>
      <c r="K3" t="s">
        <v>252</v>
      </c>
    </row>
    <row r="4" spans="1:11" ht="12.75">
      <c r="A4" t="s">
        <v>14</v>
      </c>
      <c r="B4" t="s">
        <v>201</v>
      </c>
      <c r="E4">
        <v>1663.6046429367454</v>
      </c>
      <c r="I4" t="s">
        <v>14</v>
      </c>
      <c r="J4" t="s">
        <v>201</v>
      </c>
      <c r="K4">
        <v>1596.6165075636916</v>
      </c>
    </row>
    <row r="5" spans="1:11" ht="12.75">
      <c r="A5" t="s">
        <v>207</v>
      </c>
      <c r="B5" t="s">
        <v>202</v>
      </c>
      <c r="E5">
        <v>1634.891109955689</v>
      </c>
      <c r="I5" t="s">
        <v>207</v>
      </c>
      <c r="J5" t="s">
        <v>202</v>
      </c>
      <c r="K5">
        <v>1480.6695207538119</v>
      </c>
    </row>
    <row r="6" spans="1:11" ht="12.75">
      <c r="A6" t="s">
        <v>22</v>
      </c>
      <c r="B6" t="s">
        <v>205</v>
      </c>
      <c r="E6">
        <v>1668.9986160927035</v>
      </c>
      <c r="I6" t="s">
        <v>22</v>
      </c>
      <c r="J6" t="s">
        <v>205</v>
      </c>
      <c r="K6">
        <v>1470.0105486866025</v>
      </c>
    </row>
    <row r="7" spans="1:11" ht="12.75">
      <c r="A7" t="s">
        <v>23</v>
      </c>
      <c r="B7" t="s">
        <v>206</v>
      </c>
      <c r="E7">
        <v>1762.4579893899513</v>
      </c>
      <c r="I7" t="s">
        <v>23</v>
      </c>
      <c r="J7" t="s">
        <v>206</v>
      </c>
      <c r="K7">
        <v>1559.4919798127128</v>
      </c>
    </row>
    <row r="8" spans="1:11" ht="12.75">
      <c r="A8" t="s">
        <v>25</v>
      </c>
      <c r="B8" t="s">
        <v>26</v>
      </c>
      <c r="E8">
        <v>1764.8871110908533</v>
      </c>
      <c r="I8" t="s">
        <v>25</v>
      </c>
      <c r="J8" t="s">
        <v>26</v>
      </c>
      <c r="K8">
        <v>1688.7423579072363</v>
      </c>
    </row>
    <row r="9" spans="1:11" ht="12.75">
      <c r="A9" t="s">
        <v>27</v>
      </c>
      <c r="B9" t="s">
        <v>28</v>
      </c>
      <c r="E9">
        <v>1832.556973025474</v>
      </c>
      <c r="I9" t="s">
        <v>27</v>
      </c>
      <c r="J9" t="s">
        <v>28</v>
      </c>
      <c r="K9">
        <v>1788.0850514853867</v>
      </c>
    </row>
    <row r="10" spans="1:11" ht="12.75">
      <c r="A10" t="s">
        <v>29</v>
      </c>
      <c r="B10" t="s">
        <v>30</v>
      </c>
      <c r="E10">
        <v>1315.4591254561592</v>
      </c>
      <c r="I10" t="s">
        <v>29</v>
      </c>
      <c r="J10" t="s">
        <v>30</v>
      </c>
      <c r="K10">
        <v>1263.3183767730147</v>
      </c>
    </row>
    <row r="11" spans="1:11" ht="12.75">
      <c r="A11" t="s">
        <v>32</v>
      </c>
      <c r="B11" t="s">
        <v>33</v>
      </c>
      <c r="E11">
        <v>1630.166866480699</v>
      </c>
      <c r="I11" t="s">
        <v>32</v>
      </c>
      <c r="J11" t="s">
        <v>33</v>
      </c>
      <c r="K11">
        <v>1594.7031917054817</v>
      </c>
    </row>
    <row r="12" spans="1:11" ht="12.75">
      <c r="A12" t="s">
        <v>34</v>
      </c>
      <c r="B12" t="s">
        <v>35</v>
      </c>
      <c r="E12">
        <v>1655.782567395234</v>
      </c>
      <c r="I12" t="s">
        <v>34</v>
      </c>
      <c r="J12" t="s">
        <v>35</v>
      </c>
      <c r="K12">
        <v>1514.961178551223</v>
      </c>
    </row>
    <row r="13" spans="1:11" ht="12.75">
      <c r="A13" t="s">
        <v>36</v>
      </c>
      <c r="B13" t="s">
        <v>37</v>
      </c>
      <c r="E13">
        <v>1551.1548274077354</v>
      </c>
      <c r="I13" t="s">
        <v>36</v>
      </c>
      <c r="J13" t="s">
        <v>37</v>
      </c>
      <c r="K13">
        <v>1456.2655544812399</v>
      </c>
    </row>
    <row r="14" spans="1:11" ht="12.75">
      <c r="A14" t="s">
        <v>39</v>
      </c>
      <c r="B14" t="s">
        <v>40</v>
      </c>
      <c r="E14">
        <v>1537.398223791577</v>
      </c>
      <c r="I14" t="s">
        <v>39</v>
      </c>
      <c r="J14" t="s">
        <v>40</v>
      </c>
      <c r="K14">
        <v>1448.5761486457832</v>
      </c>
    </row>
    <row r="15" spans="1:11" ht="12.75">
      <c r="A15" t="s">
        <v>42</v>
      </c>
      <c r="B15" t="s">
        <v>43</v>
      </c>
      <c r="E15">
        <v>1539.8369681617648</v>
      </c>
      <c r="I15" t="s">
        <v>42</v>
      </c>
      <c r="J15" t="s">
        <v>43</v>
      </c>
      <c r="K15">
        <v>1456.596221897209</v>
      </c>
    </row>
    <row r="16" spans="1:11" ht="12.75">
      <c r="A16" t="s">
        <v>44</v>
      </c>
      <c r="B16" t="s">
        <v>45</v>
      </c>
      <c r="E16">
        <v>1405.9897746360537</v>
      </c>
      <c r="I16" t="s">
        <v>44</v>
      </c>
      <c r="J16" t="s">
        <v>45</v>
      </c>
      <c r="K16">
        <v>1346.076367680695</v>
      </c>
    </row>
    <row r="17" spans="1:11" ht="12.75">
      <c r="A17" t="s">
        <v>46</v>
      </c>
      <c r="B17" t="s">
        <v>47</v>
      </c>
      <c r="E17">
        <v>1409.5360773076338</v>
      </c>
      <c r="I17" t="s">
        <v>46</v>
      </c>
      <c r="J17" t="s">
        <v>47</v>
      </c>
      <c r="K17">
        <v>1301.6360529472372</v>
      </c>
    </row>
    <row r="18" spans="1:11" ht="12.75">
      <c r="A18" t="s">
        <v>48</v>
      </c>
      <c r="B18" t="s">
        <v>219</v>
      </c>
      <c r="E18">
        <v>1381.6261758180638</v>
      </c>
      <c r="I18" t="s">
        <v>48</v>
      </c>
      <c r="J18" t="s">
        <v>219</v>
      </c>
      <c r="K18">
        <v>1345.4694586943226</v>
      </c>
    </row>
    <row r="19" spans="1:11" ht="12.75">
      <c r="A19" t="s">
        <v>50</v>
      </c>
      <c r="B19" t="s">
        <v>51</v>
      </c>
      <c r="E19">
        <v>1584.6597149861404</v>
      </c>
      <c r="I19" t="s">
        <v>50</v>
      </c>
      <c r="J19" t="s">
        <v>51</v>
      </c>
      <c r="K19">
        <v>1498.7827126188126</v>
      </c>
    </row>
    <row r="20" spans="1:11" ht="12.75">
      <c r="A20" t="s">
        <v>52</v>
      </c>
      <c r="B20" t="s">
        <v>53</v>
      </c>
      <c r="E20">
        <v>1641.3062936681952</v>
      </c>
      <c r="I20" t="s">
        <v>52</v>
      </c>
      <c r="J20" t="s">
        <v>53</v>
      </c>
      <c r="K20">
        <v>1466.8527514974348</v>
      </c>
    </row>
    <row r="21" spans="1:11" ht="12.75">
      <c r="A21" t="s">
        <v>54</v>
      </c>
      <c r="B21" t="s">
        <v>181</v>
      </c>
      <c r="E21">
        <v>1464.5201679755164</v>
      </c>
      <c r="I21" t="s">
        <v>54</v>
      </c>
      <c r="J21" t="s">
        <v>181</v>
      </c>
      <c r="K21">
        <v>1329.6852090166144</v>
      </c>
    </row>
    <row r="22" spans="1:11" ht="12.75">
      <c r="A22" t="s">
        <v>55</v>
      </c>
      <c r="B22" t="s">
        <v>56</v>
      </c>
      <c r="E22">
        <v>1691.9780249805717</v>
      </c>
      <c r="I22" t="s">
        <v>55</v>
      </c>
      <c r="J22" t="s">
        <v>56</v>
      </c>
      <c r="K22">
        <v>1556.7661476662158</v>
      </c>
    </row>
    <row r="23" spans="1:11" ht="12.75">
      <c r="A23" t="s">
        <v>58</v>
      </c>
      <c r="B23" t="s">
        <v>59</v>
      </c>
      <c r="E23">
        <v>1377.6881781826874</v>
      </c>
      <c r="I23" t="s">
        <v>58</v>
      </c>
      <c r="J23" t="s">
        <v>59</v>
      </c>
      <c r="K23">
        <v>1229.51688201177</v>
      </c>
    </row>
    <row r="24" spans="1:11" ht="12.75">
      <c r="A24" t="s">
        <v>60</v>
      </c>
      <c r="B24" t="s">
        <v>61</v>
      </c>
      <c r="E24">
        <v>1310.1559683054709</v>
      </c>
      <c r="I24" t="s">
        <v>60</v>
      </c>
      <c r="J24" t="s">
        <v>61</v>
      </c>
      <c r="K24">
        <v>1246.2928504983122</v>
      </c>
    </row>
    <row r="25" spans="1:11" ht="12.75">
      <c r="A25" t="s">
        <v>63</v>
      </c>
      <c r="B25" t="s">
        <v>64</v>
      </c>
      <c r="E25">
        <v>1567.6427667699213</v>
      </c>
      <c r="I25" t="s">
        <v>63</v>
      </c>
      <c r="J25" t="s">
        <v>64</v>
      </c>
      <c r="K25">
        <v>1469.329818172811</v>
      </c>
    </row>
    <row r="26" spans="1:11" ht="12.75">
      <c r="A26" t="s">
        <v>66</v>
      </c>
      <c r="B26" t="s">
        <v>67</v>
      </c>
      <c r="E26">
        <v>1385.158617835051</v>
      </c>
      <c r="I26" t="s">
        <v>66</v>
      </c>
      <c r="J26" t="s">
        <v>67</v>
      </c>
      <c r="K26">
        <v>1336.096151960754</v>
      </c>
    </row>
    <row r="27" spans="1:11" ht="12.75">
      <c r="A27" t="s">
        <v>69</v>
      </c>
      <c r="B27" t="s">
        <v>182</v>
      </c>
      <c r="E27">
        <v>1400.976978862849</v>
      </c>
      <c r="I27" t="s">
        <v>69</v>
      </c>
      <c r="J27" t="s">
        <v>182</v>
      </c>
      <c r="K27">
        <v>1317.0099832892786</v>
      </c>
    </row>
    <row r="28" spans="1:11" ht="12.75">
      <c r="A28" t="s">
        <v>70</v>
      </c>
      <c r="B28" t="s">
        <v>71</v>
      </c>
      <c r="E28">
        <v>1434.2107374256195</v>
      </c>
      <c r="I28" t="s">
        <v>70</v>
      </c>
      <c r="J28" t="s">
        <v>71</v>
      </c>
      <c r="K28">
        <v>1395.6076124214148</v>
      </c>
    </row>
    <row r="29" spans="1:11" ht="12.75">
      <c r="A29" t="s">
        <v>72</v>
      </c>
      <c r="B29" t="s">
        <v>183</v>
      </c>
      <c r="E29">
        <v>1548.9188095527613</v>
      </c>
      <c r="I29" t="s">
        <v>72</v>
      </c>
      <c r="J29" t="s">
        <v>183</v>
      </c>
      <c r="K29">
        <v>1458.1993080645038</v>
      </c>
    </row>
    <row r="30" spans="1:11" ht="12.75">
      <c r="A30" t="s">
        <v>74</v>
      </c>
      <c r="B30" t="s">
        <v>75</v>
      </c>
      <c r="E30">
        <v>1523.0657480973769</v>
      </c>
      <c r="I30" t="s">
        <v>74</v>
      </c>
      <c r="J30" t="s">
        <v>75</v>
      </c>
      <c r="K30">
        <v>1372.0681345993585</v>
      </c>
    </row>
    <row r="31" spans="1:11" ht="12.75">
      <c r="A31" t="s">
        <v>76</v>
      </c>
      <c r="B31" t="s">
        <v>184</v>
      </c>
      <c r="E31">
        <v>1653.1299439868515</v>
      </c>
      <c r="I31" t="s">
        <v>76</v>
      </c>
      <c r="J31" t="s">
        <v>184</v>
      </c>
      <c r="K31">
        <v>1434.5978146741909</v>
      </c>
    </row>
    <row r="32" spans="1:11" ht="12.75">
      <c r="A32" t="s">
        <v>78</v>
      </c>
      <c r="B32" t="s">
        <v>79</v>
      </c>
      <c r="E32">
        <v>1382.5516930498457</v>
      </c>
      <c r="I32" t="s">
        <v>78</v>
      </c>
      <c r="J32" t="s">
        <v>79</v>
      </c>
      <c r="K32">
        <v>1358.1302935932</v>
      </c>
    </row>
    <row r="33" spans="1:11" ht="12.75">
      <c r="A33" t="s">
        <v>80</v>
      </c>
      <c r="B33" t="s">
        <v>81</v>
      </c>
      <c r="E33">
        <v>1284.3395466809823</v>
      </c>
      <c r="I33" t="s">
        <v>80</v>
      </c>
      <c r="J33" t="s">
        <v>81</v>
      </c>
      <c r="K33">
        <v>1269.009305764875</v>
      </c>
    </row>
    <row r="34" spans="1:11" ht="12.75">
      <c r="A34" t="s">
        <v>82</v>
      </c>
      <c r="B34" t="s">
        <v>185</v>
      </c>
      <c r="E34">
        <v>1459.427125631167</v>
      </c>
      <c r="I34" t="s">
        <v>82</v>
      </c>
      <c r="J34" t="s">
        <v>185</v>
      </c>
      <c r="K34">
        <v>1379.932560981926</v>
      </c>
    </row>
    <row r="35" spans="1:11" ht="12.75">
      <c r="A35" t="s">
        <v>84</v>
      </c>
      <c r="B35" t="s">
        <v>85</v>
      </c>
      <c r="E35">
        <v>1565.6163582293764</v>
      </c>
      <c r="I35" t="s">
        <v>84</v>
      </c>
      <c r="J35" t="s">
        <v>85</v>
      </c>
      <c r="K35">
        <v>1451.499370097263</v>
      </c>
    </row>
    <row r="36" spans="1:11" ht="12.75">
      <c r="A36" t="s">
        <v>86</v>
      </c>
      <c r="B36" t="s">
        <v>195</v>
      </c>
      <c r="E36">
        <v>1819.8325078222022</v>
      </c>
      <c r="I36" t="s">
        <v>86</v>
      </c>
      <c r="J36" t="s">
        <v>195</v>
      </c>
      <c r="K36">
        <v>1750.6221786801239</v>
      </c>
    </row>
    <row r="37" spans="1:11" ht="12.75">
      <c r="A37" t="s">
        <v>87</v>
      </c>
      <c r="B37" t="s">
        <v>88</v>
      </c>
      <c r="E37">
        <v>1921.3940719648704</v>
      </c>
      <c r="I37" t="s">
        <v>87</v>
      </c>
      <c r="J37" t="s">
        <v>88</v>
      </c>
      <c r="K37">
        <v>1743.7135867089044</v>
      </c>
    </row>
    <row r="38" spans="1:11" ht="12.75">
      <c r="A38" t="s">
        <v>90</v>
      </c>
      <c r="B38" t="s">
        <v>91</v>
      </c>
      <c r="E38">
        <v>1690.3054337576166</v>
      </c>
      <c r="I38" t="s">
        <v>90</v>
      </c>
      <c r="J38" t="s">
        <v>91</v>
      </c>
      <c r="K38">
        <v>1389.378573225027</v>
      </c>
    </row>
    <row r="39" spans="1:11" ht="12.75">
      <c r="A39" t="s">
        <v>92</v>
      </c>
      <c r="B39" t="s">
        <v>93</v>
      </c>
      <c r="E39">
        <v>1390.7227983961527</v>
      </c>
      <c r="I39" t="s">
        <v>92</v>
      </c>
      <c r="J39" t="s">
        <v>93</v>
      </c>
      <c r="K39">
        <v>1365.804142842617</v>
      </c>
    </row>
    <row r="40" spans="1:11" ht="12.75">
      <c r="A40" t="s">
        <v>95</v>
      </c>
      <c r="B40" t="s">
        <v>96</v>
      </c>
      <c r="E40">
        <v>1723.1088231089277</v>
      </c>
      <c r="I40" t="s">
        <v>95</v>
      </c>
      <c r="J40" t="s">
        <v>96</v>
      </c>
      <c r="K40">
        <v>1679.7469686181194</v>
      </c>
    </row>
    <row r="41" spans="1:11" ht="12.75">
      <c r="A41" t="s">
        <v>97</v>
      </c>
      <c r="B41" t="s">
        <v>98</v>
      </c>
      <c r="E41">
        <v>1769.6640315525879</v>
      </c>
      <c r="I41" t="s">
        <v>97</v>
      </c>
      <c r="J41" t="s">
        <v>98</v>
      </c>
      <c r="K41">
        <v>1701.597892161437</v>
      </c>
    </row>
    <row r="42" spans="1:11" ht="12.75">
      <c r="A42" t="s">
        <v>99</v>
      </c>
      <c r="B42" t="s">
        <v>100</v>
      </c>
      <c r="E42">
        <v>1490.809797520528</v>
      </c>
      <c r="I42" t="s">
        <v>99</v>
      </c>
      <c r="J42" t="s">
        <v>100</v>
      </c>
      <c r="K42">
        <v>1407.4915923777862</v>
      </c>
    </row>
    <row r="43" spans="1:11" ht="12.75">
      <c r="A43" t="s">
        <v>102</v>
      </c>
      <c r="B43" t="s">
        <v>103</v>
      </c>
      <c r="E43">
        <v>1519.4376607189233</v>
      </c>
      <c r="I43" t="s">
        <v>102</v>
      </c>
      <c r="J43" t="s">
        <v>103</v>
      </c>
      <c r="K43">
        <v>1356.941774156022</v>
      </c>
    </row>
    <row r="44" spans="1:11" ht="12.75">
      <c r="A44" t="s">
        <v>104</v>
      </c>
      <c r="B44" t="s">
        <v>105</v>
      </c>
      <c r="E44">
        <v>1558.7574081950836</v>
      </c>
      <c r="I44" t="s">
        <v>104</v>
      </c>
      <c r="J44" t="s">
        <v>105</v>
      </c>
      <c r="K44">
        <v>1483.7931711672861</v>
      </c>
    </row>
    <row r="45" spans="1:11" ht="12.75">
      <c r="A45" t="s">
        <v>107</v>
      </c>
      <c r="B45" t="s">
        <v>186</v>
      </c>
      <c r="E45">
        <v>1663.4787139126831</v>
      </c>
      <c r="I45" t="s">
        <v>107</v>
      </c>
      <c r="J45" t="s">
        <v>186</v>
      </c>
      <c r="K45">
        <v>1522.3486476760352</v>
      </c>
    </row>
    <row r="46" spans="1:11" ht="12.75">
      <c r="A46" t="s">
        <v>108</v>
      </c>
      <c r="B46" t="s">
        <v>109</v>
      </c>
      <c r="E46">
        <v>1310.729340666259</v>
      </c>
      <c r="I46" t="s">
        <v>108</v>
      </c>
      <c r="J46" t="s">
        <v>109</v>
      </c>
      <c r="K46">
        <v>1228.3234990066421</v>
      </c>
    </row>
    <row r="47" spans="1:11" ht="12.75">
      <c r="A47" t="s">
        <v>111</v>
      </c>
      <c r="B47" t="s">
        <v>112</v>
      </c>
      <c r="E47">
        <v>1630.038398298481</v>
      </c>
      <c r="I47" t="s">
        <v>111</v>
      </c>
      <c r="J47" t="s">
        <v>112</v>
      </c>
      <c r="K47">
        <v>1538.8749819035218</v>
      </c>
    </row>
    <row r="48" spans="1:11" ht="12.75">
      <c r="A48" t="s">
        <v>114</v>
      </c>
      <c r="B48" t="s">
        <v>115</v>
      </c>
      <c r="E48">
        <v>1345.8568524788734</v>
      </c>
      <c r="I48" t="s">
        <v>114</v>
      </c>
      <c r="J48" t="s">
        <v>115</v>
      </c>
      <c r="K48">
        <v>1381.3375252627811</v>
      </c>
    </row>
    <row r="49" spans="1:11" ht="12.75">
      <c r="A49" t="s">
        <v>116</v>
      </c>
      <c r="B49" t="s">
        <v>117</v>
      </c>
      <c r="E49">
        <v>1632.7432461238934</v>
      </c>
      <c r="I49" t="s">
        <v>116</v>
      </c>
      <c r="J49" t="s">
        <v>117</v>
      </c>
      <c r="K49">
        <v>1540.1419492459895</v>
      </c>
    </row>
    <row r="50" spans="1:11" ht="12.75">
      <c r="A50" t="s">
        <v>157</v>
      </c>
      <c r="B50" t="s">
        <v>158</v>
      </c>
      <c r="E50">
        <v>1423.7626441795815</v>
      </c>
      <c r="I50" t="s">
        <v>157</v>
      </c>
      <c r="J50" t="s">
        <v>158</v>
      </c>
      <c r="K50">
        <v>1359.8547430187064</v>
      </c>
    </row>
    <row r="51" spans="1:11" ht="12.75">
      <c r="A51" t="s">
        <v>119</v>
      </c>
      <c r="B51" t="s">
        <v>120</v>
      </c>
      <c r="E51">
        <v>1423.456637571855</v>
      </c>
      <c r="I51" t="s">
        <v>119</v>
      </c>
      <c r="J51" t="s">
        <v>120</v>
      </c>
      <c r="K51">
        <v>1345.6701090294644</v>
      </c>
    </row>
    <row r="52" spans="1:11" ht="12.75">
      <c r="A52" t="s">
        <v>121</v>
      </c>
      <c r="B52" t="s">
        <v>187</v>
      </c>
      <c r="E52">
        <v>1307.0480317869083</v>
      </c>
      <c r="I52" t="s">
        <v>121</v>
      </c>
      <c r="J52" t="s">
        <v>187</v>
      </c>
      <c r="K52">
        <v>1189.373318832642</v>
      </c>
    </row>
    <row r="53" spans="1:11" ht="12.75">
      <c r="A53" t="s">
        <v>122</v>
      </c>
      <c r="B53" t="s">
        <v>123</v>
      </c>
      <c r="E53">
        <v>1434.3193907034638</v>
      </c>
      <c r="I53" t="s">
        <v>122</v>
      </c>
      <c r="J53" t="s">
        <v>123</v>
      </c>
      <c r="K53">
        <v>1355.9356960103405</v>
      </c>
    </row>
    <row r="54" spans="1:11" ht="12.75">
      <c r="A54" t="s">
        <v>124</v>
      </c>
      <c r="B54" t="s">
        <v>125</v>
      </c>
      <c r="E54">
        <v>1306.5233955329525</v>
      </c>
      <c r="I54" t="s">
        <v>124</v>
      </c>
      <c r="J54" t="s">
        <v>125</v>
      </c>
      <c r="K54">
        <v>1217.740756967664</v>
      </c>
    </row>
    <row r="56" spans="2:11" ht="12.75">
      <c r="B56" t="s">
        <v>253</v>
      </c>
      <c r="C56" t="s">
        <v>14</v>
      </c>
      <c r="D56" t="s">
        <v>201</v>
      </c>
      <c r="E56">
        <v>2227.208484316586</v>
      </c>
      <c r="H56" t="s">
        <v>254</v>
      </c>
      <c r="I56" t="s">
        <v>14</v>
      </c>
      <c r="J56" t="s">
        <v>201</v>
      </c>
      <c r="K56">
        <v>2046.3385079323334</v>
      </c>
    </row>
    <row r="57" spans="3:11" ht="12.75">
      <c r="C57" t="s">
        <v>207</v>
      </c>
      <c r="D57" t="s">
        <v>202</v>
      </c>
      <c r="E57">
        <v>2095.354060506139</v>
      </c>
      <c r="I57" t="s">
        <v>207</v>
      </c>
      <c r="J57" t="s">
        <v>202</v>
      </c>
      <c r="K57">
        <v>1926.1015622683121</v>
      </c>
    </row>
    <row r="58" spans="3:11" ht="12.75">
      <c r="C58" t="s">
        <v>22</v>
      </c>
      <c r="D58" t="s">
        <v>205</v>
      </c>
      <c r="E58">
        <v>2059.433830736528</v>
      </c>
      <c r="I58" t="s">
        <v>22</v>
      </c>
      <c r="J58" t="s">
        <v>205</v>
      </c>
      <c r="K58">
        <v>1726.2804305873415</v>
      </c>
    </row>
    <row r="59" spans="3:11" ht="12.75">
      <c r="C59" t="s">
        <v>23</v>
      </c>
      <c r="D59" t="s">
        <v>206</v>
      </c>
      <c r="E59">
        <v>2193.5385392141798</v>
      </c>
      <c r="I59" t="s">
        <v>23</v>
      </c>
      <c r="J59" t="s">
        <v>206</v>
      </c>
      <c r="K59">
        <v>1865.9237646328152</v>
      </c>
    </row>
    <row r="60" spans="3:11" ht="12.75">
      <c r="C60" t="s">
        <v>25</v>
      </c>
      <c r="D60" t="s">
        <v>26</v>
      </c>
      <c r="E60">
        <v>2594.954451376437</v>
      </c>
      <c r="I60" t="s">
        <v>25</v>
      </c>
      <c r="J60" t="s">
        <v>26</v>
      </c>
      <c r="K60">
        <v>2158.4433896447</v>
      </c>
    </row>
    <row r="61" spans="3:11" ht="12.75">
      <c r="C61" t="s">
        <v>27</v>
      </c>
      <c r="D61" t="s">
        <v>28</v>
      </c>
      <c r="E61">
        <v>2944.2066391597746</v>
      </c>
      <c r="I61" t="s">
        <v>27</v>
      </c>
      <c r="J61" t="s">
        <v>28</v>
      </c>
      <c r="K61">
        <v>2465.36870138272</v>
      </c>
    </row>
    <row r="62" spans="3:11" ht="12.75">
      <c r="C62" t="s">
        <v>29</v>
      </c>
      <c r="D62" t="s">
        <v>30</v>
      </c>
      <c r="E62">
        <v>1558.0671347451487</v>
      </c>
      <c r="I62" t="s">
        <v>29</v>
      </c>
      <c r="J62" t="s">
        <v>30</v>
      </c>
      <c r="K62">
        <v>1468.9855130362798</v>
      </c>
    </row>
    <row r="63" spans="3:11" ht="12.75">
      <c r="C63" t="s">
        <v>32</v>
      </c>
      <c r="D63" t="s">
        <v>33</v>
      </c>
      <c r="E63">
        <v>2225.161831953934</v>
      </c>
      <c r="I63" t="s">
        <v>32</v>
      </c>
      <c r="J63" t="s">
        <v>33</v>
      </c>
      <c r="K63">
        <v>1940.4446017420823</v>
      </c>
    </row>
    <row r="64" spans="3:11" ht="12.75">
      <c r="C64" t="s">
        <v>34</v>
      </c>
      <c r="D64" t="s">
        <v>35</v>
      </c>
      <c r="E64">
        <v>2121.087687520867</v>
      </c>
      <c r="I64" t="s">
        <v>34</v>
      </c>
      <c r="J64" t="s">
        <v>35</v>
      </c>
      <c r="K64">
        <v>1829.581842788576</v>
      </c>
    </row>
    <row r="65" spans="3:11" ht="12.75">
      <c r="C65" t="s">
        <v>36</v>
      </c>
      <c r="D65" t="s">
        <v>37</v>
      </c>
      <c r="E65">
        <v>1825.7146291266206</v>
      </c>
      <c r="I65" t="s">
        <v>36</v>
      </c>
      <c r="J65" t="s">
        <v>37</v>
      </c>
      <c r="K65">
        <v>1737.5729512358507</v>
      </c>
    </row>
    <row r="66" spans="3:11" ht="12.75">
      <c r="C66" t="s">
        <v>39</v>
      </c>
      <c r="D66" t="s">
        <v>40</v>
      </c>
      <c r="E66">
        <v>1881.2472404850455</v>
      </c>
      <c r="I66" t="s">
        <v>39</v>
      </c>
      <c r="J66" t="s">
        <v>40</v>
      </c>
      <c r="K66">
        <v>1650.366338545669</v>
      </c>
    </row>
    <row r="67" spans="3:11" ht="12.75">
      <c r="C67" t="s">
        <v>42</v>
      </c>
      <c r="D67" t="s">
        <v>43</v>
      </c>
      <c r="E67">
        <v>1998.205713862949</v>
      </c>
      <c r="I67" t="s">
        <v>42</v>
      </c>
      <c r="J67" t="s">
        <v>43</v>
      </c>
      <c r="K67">
        <v>1711.6774383147458</v>
      </c>
    </row>
    <row r="68" spans="3:11" ht="12.75">
      <c r="C68" t="s">
        <v>44</v>
      </c>
      <c r="D68" t="s">
        <v>45</v>
      </c>
      <c r="E68">
        <v>1700.2970630166283</v>
      </c>
      <c r="I68" t="s">
        <v>44</v>
      </c>
      <c r="J68" t="s">
        <v>45</v>
      </c>
      <c r="K68">
        <v>1458.0288321762298</v>
      </c>
    </row>
    <row r="69" spans="3:11" ht="12.75">
      <c r="C69" t="s">
        <v>46</v>
      </c>
      <c r="D69" t="s">
        <v>47</v>
      </c>
      <c r="E69">
        <v>1734.448485847459</v>
      </c>
      <c r="I69" t="s">
        <v>46</v>
      </c>
      <c r="J69" t="s">
        <v>47</v>
      </c>
      <c r="K69">
        <v>1464.0474956704852</v>
      </c>
    </row>
    <row r="70" spans="3:11" ht="12.75">
      <c r="C70" t="s">
        <v>48</v>
      </c>
      <c r="D70" t="s">
        <v>219</v>
      </c>
      <c r="E70">
        <v>1630.0318771253662</v>
      </c>
      <c r="I70" t="s">
        <v>48</v>
      </c>
      <c r="J70" t="s">
        <v>219</v>
      </c>
      <c r="K70">
        <v>1481.7568519337822</v>
      </c>
    </row>
    <row r="71" spans="3:11" ht="12.75">
      <c r="C71" t="s">
        <v>50</v>
      </c>
      <c r="D71" t="s">
        <v>51</v>
      </c>
      <c r="E71">
        <v>2032.2622791692231</v>
      </c>
      <c r="I71" t="s">
        <v>50</v>
      </c>
      <c r="J71" t="s">
        <v>51</v>
      </c>
      <c r="K71">
        <v>1830.2869326112632</v>
      </c>
    </row>
    <row r="72" spans="3:11" ht="12.75">
      <c r="C72" t="s">
        <v>52</v>
      </c>
      <c r="D72" t="s">
        <v>53</v>
      </c>
      <c r="E72">
        <v>2111.557957056716</v>
      </c>
      <c r="I72" t="s">
        <v>52</v>
      </c>
      <c r="J72" t="s">
        <v>53</v>
      </c>
      <c r="K72">
        <v>1710.3804174240931</v>
      </c>
    </row>
    <row r="73" spans="3:11" ht="12.75">
      <c r="C73" t="s">
        <v>54</v>
      </c>
      <c r="D73" t="s">
        <v>181</v>
      </c>
      <c r="E73">
        <v>1704.9472636563232</v>
      </c>
      <c r="I73" t="s">
        <v>54</v>
      </c>
      <c r="J73" t="s">
        <v>181</v>
      </c>
      <c r="K73">
        <v>1483.7463904836918</v>
      </c>
    </row>
    <row r="74" spans="3:11" ht="12.75">
      <c r="C74" t="s">
        <v>55</v>
      </c>
      <c r="D74" t="s">
        <v>56</v>
      </c>
      <c r="E74">
        <v>2429.988813226135</v>
      </c>
      <c r="I74" t="s">
        <v>55</v>
      </c>
      <c r="J74" t="s">
        <v>56</v>
      </c>
      <c r="K74">
        <v>2224.9079786819802</v>
      </c>
    </row>
    <row r="75" spans="3:11" ht="12.75">
      <c r="C75" t="s">
        <v>58</v>
      </c>
      <c r="D75" t="s">
        <v>59</v>
      </c>
      <c r="E75">
        <v>1840.340414528005</v>
      </c>
      <c r="I75" t="s">
        <v>58</v>
      </c>
      <c r="J75" t="s">
        <v>59</v>
      </c>
      <c r="K75">
        <v>1305.215125350161</v>
      </c>
    </row>
    <row r="76" spans="3:11" ht="12.75">
      <c r="C76" t="s">
        <v>60</v>
      </c>
      <c r="D76" t="s">
        <v>61</v>
      </c>
      <c r="E76">
        <v>1433.2226661525838</v>
      </c>
      <c r="I76" t="s">
        <v>60</v>
      </c>
      <c r="J76" t="s">
        <v>61</v>
      </c>
      <c r="K76">
        <v>1330.7843136780607</v>
      </c>
    </row>
    <row r="77" spans="3:11" ht="12.75">
      <c r="C77" t="s">
        <v>63</v>
      </c>
      <c r="D77" t="s">
        <v>64</v>
      </c>
      <c r="E77">
        <v>1953.6766434299104</v>
      </c>
      <c r="I77" t="s">
        <v>63</v>
      </c>
      <c r="J77" t="s">
        <v>64</v>
      </c>
      <c r="K77">
        <v>1723.782121061882</v>
      </c>
    </row>
    <row r="78" spans="3:11" ht="12.75">
      <c r="C78" t="s">
        <v>66</v>
      </c>
      <c r="D78" t="s">
        <v>67</v>
      </c>
      <c r="E78">
        <v>1566.7891252035379</v>
      </c>
      <c r="I78" t="s">
        <v>66</v>
      </c>
      <c r="J78" t="s">
        <v>67</v>
      </c>
      <c r="K78">
        <v>1424.5441489867962</v>
      </c>
    </row>
    <row r="79" spans="3:11" ht="12.75">
      <c r="C79" t="s">
        <v>69</v>
      </c>
      <c r="D79" t="s">
        <v>182</v>
      </c>
      <c r="E79">
        <v>1609.3388458844006</v>
      </c>
      <c r="I79" t="s">
        <v>69</v>
      </c>
      <c r="J79" t="s">
        <v>182</v>
      </c>
      <c r="K79">
        <v>1455.1998490187827</v>
      </c>
    </row>
    <row r="80" spans="3:11" ht="12.75">
      <c r="C80" t="s">
        <v>70</v>
      </c>
      <c r="D80" t="s">
        <v>71</v>
      </c>
      <c r="E80">
        <v>1558.4392273752944</v>
      </c>
      <c r="I80" t="s">
        <v>70</v>
      </c>
      <c r="J80" t="s">
        <v>71</v>
      </c>
      <c r="K80">
        <v>1458.3681241963156</v>
      </c>
    </row>
    <row r="81" spans="3:11" ht="12.75">
      <c r="C81" t="s">
        <v>72</v>
      </c>
      <c r="D81" t="s">
        <v>183</v>
      </c>
      <c r="E81">
        <v>1769.540810714393</v>
      </c>
      <c r="I81" t="s">
        <v>72</v>
      </c>
      <c r="J81" t="s">
        <v>183</v>
      </c>
      <c r="K81">
        <v>1622.9836265173267</v>
      </c>
    </row>
    <row r="82" spans="3:11" ht="12.75">
      <c r="C82" t="s">
        <v>74</v>
      </c>
      <c r="D82" t="s">
        <v>75</v>
      </c>
      <c r="E82">
        <v>1866.5033018333882</v>
      </c>
      <c r="I82" t="s">
        <v>74</v>
      </c>
      <c r="J82" t="s">
        <v>75</v>
      </c>
      <c r="K82">
        <v>1508.6215145996498</v>
      </c>
    </row>
    <row r="83" spans="3:11" ht="12.75">
      <c r="C83" t="s">
        <v>76</v>
      </c>
      <c r="D83" t="s">
        <v>184</v>
      </c>
      <c r="E83">
        <v>2070.3810035897486</v>
      </c>
      <c r="I83" t="s">
        <v>76</v>
      </c>
      <c r="J83" t="s">
        <v>184</v>
      </c>
      <c r="K83">
        <v>1677.151887229829</v>
      </c>
    </row>
    <row r="84" spans="3:11" ht="12.75">
      <c r="C84" t="s">
        <v>78</v>
      </c>
      <c r="D84" t="s">
        <v>79</v>
      </c>
      <c r="E84">
        <v>1437.1644575428304</v>
      </c>
      <c r="I84" t="s">
        <v>78</v>
      </c>
      <c r="J84" t="s">
        <v>79</v>
      </c>
      <c r="K84">
        <v>1389.7541497773716</v>
      </c>
    </row>
    <row r="85" spans="3:11" ht="12.75">
      <c r="C85" t="s">
        <v>80</v>
      </c>
      <c r="D85" t="s">
        <v>81</v>
      </c>
      <c r="E85">
        <v>1355.6998924242857</v>
      </c>
      <c r="I85" t="s">
        <v>80</v>
      </c>
      <c r="J85" t="s">
        <v>81</v>
      </c>
      <c r="K85">
        <v>1333.3724806705218</v>
      </c>
    </row>
    <row r="86" spans="3:11" ht="12.75">
      <c r="C86" t="s">
        <v>82</v>
      </c>
      <c r="D86" t="s">
        <v>185</v>
      </c>
      <c r="E86">
        <v>1583.2492355591319</v>
      </c>
      <c r="I86" t="s">
        <v>82</v>
      </c>
      <c r="J86" t="s">
        <v>185</v>
      </c>
      <c r="K86">
        <v>1447.8972684581697</v>
      </c>
    </row>
    <row r="87" spans="3:11" ht="12.75">
      <c r="C87" t="s">
        <v>84</v>
      </c>
      <c r="D87" t="s">
        <v>85</v>
      </c>
      <c r="E87">
        <v>1772.9865186378804</v>
      </c>
      <c r="I87" t="s">
        <v>84</v>
      </c>
      <c r="J87" t="s">
        <v>85</v>
      </c>
      <c r="K87">
        <v>1638.1742274856938</v>
      </c>
    </row>
    <row r="88" spans="3:11" ht="12.75">
      <c r="C88" t="s">
        <v>86</v>
      </c>
      <c r="D88" t="s">
        <v>195</v>
      </c>
      <c r="E88">
        <v>2556.1046516424426</v>
      </c>
      <c r="I88" t="s">
        <v>86</v>
      </c>
      <c r="J88" t="s">
        <v>195</v>
      </c>
      <c r="K88">
        <v>2448.678160362698</v>
      </c>
    </row>
    <row r="89" spans="3:11" ht="12.75">
      <c r="C89" t="s">
        <v>87</v>
      </c>
      <c r="D89" t="s">
        <v>88</v>
      </c>
      <c r="E89">
        <v>2336.7331845852873</v>
      </c>
      <c r="I89" t="s">
        <v>87</v>
      </c>
      <c r="J89" t="s">
        <v>88</v>
      </c>
      <c r="K89">
        <v>1974.6516367528343</v>
      </c>
    </row>
    <row r="90" spans="3:11" ht="12.75">
      <c r="C90" t="s">
        <v>90</v>
      </c>
      <c r="D90" t="s">
        <v>91</v>
      </c>
      <c r="E90">
        <v>1854.1007565739103</v>
      </c>
      <c r="I90" t="s">
        <v>90</v>
      </c>
      <c r="J90" t="s">
        <v>91</v>
      </c>
      <c r="K90">
        <v>1559.7100938666838</v>
      </c>
    </row>
    <row r="91" spans="3:11" ht="12.75">
      <c r="C91" t="s">
        <v>92</v>
      </c>
      <c r="D91" t="s">
        <v>93</v>
      </c>
      <c r="E91">
        <v>1499.1896153068699</v>
      </c>
      <c r="I91" t="s">
        <v>92</v>
      </c>
      <c r="J91" t="s">
        <v>93</v>
      </c>
      <c r="K91">
        <v>1440.042412284671</v>
      </c>
    </row>
    <row r="92" spans="3:11" ht="12.75">
      <c r="C92" t="s">
        <v>95</v>
      </c>
      <c r="D92" t="s">
        <v>96</v>
      </c>
      <c r="E92">
        <v>2214.666538102711</v>
      </c>
      <c r="I92" t="s">
        <v>95</v>
      </c>
      <c r="J92" t="s">
        <v>96</v>
      </c>
      <c r="K92">
        <v>2078.3082076041424</v>
      </c>
    </row>
    <row r="93" spans="3:11" ht="12.75">
      <c r="C93" t="s">
        <v>97</v>
      </c>
      <c r="D93" t="s">
        <v>98</v>
      </c>
      <c r="E93">
        <v>2327.4802917360944</v>
      </c>
      <c r="I93" t="s">
        <v>97</v>
      </c>
      <c r="J93" t="s">
        <v>98</v>
      </c>
      <c r="K93">
        <v>2116.1328685130597</v>
      </c>
    </row>
    <row r="94" spans="3:11" ht="12.75">
      <c r="C94" t="s">
        <v>99</v>
      </c>
      <c r="D94" t="s">
        <v>100</v>
      </c>
      <c r="E94">
        <v>1755.6997810626858</v>
      </c>
      <c r="I94" t="s">
        <v>99</v>
      </c>
      <c r="J94" t="s">
        <v>100</v>
      </c>
      <c r="K94">
        <v>1619.4949754997751</v>
      </c>
    </row>
    <row r="95" spans="3:11" ht="12.75">
      <c r="C95" t="s">
        <v>102</v>
      </c>
      <c r="D95" t="s">
        <v>103</v>
      </c>
      <c r="E95">
        <v>1740.6694840835055</v>
      </c>
      <c r="I95" t="s">
        <v>102</v>
      </c>
      <c r="J95" t="s">
        <v>103</v>
      </c>
      <c r="K95">
        <v>1454.4325352845783</v>
      </c>
    </row>
    <row r="96" spans="3:11" ht="12.75">
      <c r="C96" t="s">
        <v>104</v>
      </c>
      <c r="D96" t="s">
        <v>105</v>
      </c>
      <c r="E96">
        <v>1991.3418551583773</v>
      </c>
      <c r="I96" t="s">
        <v>104</v>
      </c>
      <c r="J96" t="s">
        <v>105</v>
      </c>
      <c r="K96">
        <v>1746.5955871385336</v>
      </c>
    </row>
    <row r="97" spans="3:11" ht="12.75">
      <c r="C97" t="s">
        <v>107</v>
      </c>
      <c r="D97" t="s">
        <v>186</v>
      </c>
      <c r="E97">
        <v>2091.8153643486644</v>
      </c>
      <c r="I97" t="s">
        <v>107</v>
      </c>
      <c r="J97" t="s">
        <v>186</v>
      </c>
      <c r="K97">
        <v>1811.3645132285956</v>
      </c>
    </row>
    <row r="98" spans="3:11" ht="12.75">
      <c r="C98" t="s">
        <v>108</v>
      </c>
      <c r="D98" t="s">
        <v>109</v>
      </c>
      <c r="E98">
        <v>1506.47241177707</v>
      </c>
      <c r="I98" t="s">
        <v>108</v>
      </c>
      <c r="J98" t="s">
        <v>109</v>
      </c>
      <c r="K98">
        <v>1391.759193808414</v>
      </c>
    </row>
    <row r="99" spans="3:11" ht="12.75">
      <c r="C99" t="s">
        <v>111</v>
      </c>
      <c r="D99" t="s">
        <v>112</v>
      </c>
      <c r="E99">
        <v>2208.788922124337</v>
      </c>
      <c r="I99" t="s">
        <v>111</v>
      </c>
      <c r="J99" t="s">
        <v>112</v>
      </c>
      <c r="K99">
        <v>1863.3638499747574</v>
      </c>
    </row>
    <row r="100" spans="3:11" ht="12.75">
      <c r="C100" t="s">
        <v>114</v>
      </c>
      <c r="D100" t="s">
        <v>115</v>
      </c>
      <c r="E100">
        <v>1433.3309160082956</v>
      </c>
      <c r="I100" t="s">
        <v>114</v>
      </c>
      <c r="J100" t="s">
        <v>115</v>
      </c>
      <c r="K100">
        <v>1515.6643344116985</v>
      </c>
    </row>
    <row r="101" spans="3:11" ht="12.75">
      <c r="C101" t="s">
        <v>116</v>
      </c>
      <c r="D101" t="s">
        <v>117</v>
      </c>
      <c r="E101">
        <v>1920.3579650895917</v>
      </c>
      <c r="I101" t="s">
        <v>116</v>
      </c>
      <c r="J101" t="s">
        <v>117</v>
      </c>
      <c r="K101">
        <v>1832.6819792284007</v>
      </c>
    </row>
    <row r="102" spans="3:11" ht="12.75">
      <c r="C102" t="s">
        <v>157</v>
      </c>
      <c r="D102" t="s">
        <v>158</v>
      </c>
      <c r="E102">
        <v>1687.3611261429598</v>
      </c>
      <c r="I102" t="s">
        <v>157</v>
      </c>
      <c r="J102" t="s">
        <v>158</v>
      </c>
      <c r="K102">
        <v>1564.1706981007471</v>
      </c>
    </row>
    <row r="103" spans="3:11" ht="12.75">
      <c r="C103" t="s">
        <v>119</v>
      </c>
      <c r="D103" t="s">
        <v>120</v>
      </c>
      <c r="E103">
        <v>1791.7272284451788</v>
      </c>
      <c r="I103" t="s">
        <v>119</v>
      </c>
      <c r="J103" t="s">
        <v>120</v>
      </c>
      <c r="K103">
        <v>1605.4601018459966</v>
      </c>
    </row>
    <row r="104" spans="3:11" ht="12.75">
      <c r="C104" t="s">
        <v>121</v>
      </c>
      <c r="D104" t="s">
        <v>187</v>
      </c>
      <c r="E104">
        <v>1500.6352632077471</v>
      </c>
      <c r="I104" t="s">
        <v>121</v>
      </c>
      <c r="J104" t="s">
        <v>187</v>
      </c>
      <c r="K104">
        <v>1317.062789386852</v>
      </c>
    </row>
    <row r="105" spans="3:11" ht="12.75">
      <c r="C105" t="s">
        <v>122</v>
      </c>
      <c r="D105" t="s">
        <v>123</v>
      </c>
      <c r="E105">
        <v>1720.4101907995541</v>
      </c>
      <c r="I105" t="s">
        <v>122</v>
      </c>
      <c r="J105" t="s">
        <v>123</v>
      </c>
      <c r="K105">
        <v>1587.8031661178975</v>
      </c>
    </row>
    <row r="106" spans="3:11" ht="12.75">
      <c r="C106" t="s">
        <v>124</v>
      </c>
      <c r="D106" t="s">
        <v>125</v>
      </c>
      <c r="E106">
        <v>1516.4971440775032</v>
      </c>
      <c r="I106" t="s">
        <v>124</v>
      </c>
      <c r="J106" t="s">
        <v>125</v>
      </c>
      <c r="K106">
        <v>1352.2154443270397</v>
      </c>
    </row>
    <row r="109" spans="2:11" ht="12.75">
      <c r="B109" t="s">
        <v>255</v>
      </c>
      <c r="C109" t="s">
        <v>14</v>
      </c>
      <c r="D109" t="s">
        <v>201</v>
      </c>
      <c r="E109">
        <v>2585.2820321837103</v>
      </c>
      <c r="H109" t="s">
        <v>256</v>
      </c>
      <c r="I109" t="s">
        <v>14</v>
      </c>
      <c r="J109" t="s">
        <v>201</v>
      </c>
      <c r="K109">
        <v>2341.3534843061393</v>
      </c>
    </row>
    <row r="110" spans="3:11" ht="12.75">
      <c r="C110" t="s">
        <v>207</v>
      </c>
      <c r="D110" t="s">
        <v>202</v>
      </c>
      <c r="E110">
        <v>2566.1392505149697</v>
      </c>
      <c r="I110" t="s">
        <v>207</v>
      </c>
      <c r="J110" t="s">
        <v>202</v>
      </c>
      <c r="K110">
        <v>2227.146749743011</v>
      </c>
    </row>
    <row r="111" spans="3:11" ht="12.75">
      <c r="C111" t="s">
        <v>22</v>
      </c>
      <c r="D111" t="s">
        <v>205</v>
      </c>
      <c r="E111">
        <v>2154.1308047514663</v>
      </c>
      <c r="I111" t="s">
        <v>22</v>
      </c>
      <c r="J111" t="s">
        <v>205</v>
      </c>
      <c r="K111">
        <v>1867.4097633879362</v>
      </c>
    </row>
    <row r="112" spans="3:11" ht="12.75">
      <c r="C112" t="s">
        <v>23</v>
      </c>
      <c r="D112" t="s">
        <v>206</v>
      </c>
      <c r="E112">
        <v>2299.307478993308</v>
      </c>
      <c r="I112" t="s">
        <v>23</v>
      </c>
      <c r="J112" t="s">
        <v>206</v>
      </c>
      <c r="K112">
        <v>2014.4316041163574</v>
      </c>
    </row>
    <row r="113" spans="3:11" ht="12.75">
      <c r="C113" t="s">
        <v>25</v>
      </c>
      <c r="D113" t="s">
        <v>26</v>
      </c>
      <c r="E113">
        <v>2817.4199715968366</v>
      </c>
      <c r="I113" t="s">
        <v>25</v>
      </c>
      <c r="J113" t="s">
        <v>26</v>
      </c>
      <c r="K113">
        <v>2310.4103266034526</v>
      </c>
    </row>
    <row r="114" spans="3:11" ht="12.75">
      <c r="C114" t="s">
        <v>27</v>
      </c>
      <c r="D114" t="s">
        <v>28</v>
      </c>
      <c r="E114">
        <v>3498.7513624751364</v>
      </c>
      <c r="I114" t="s">
        <v>27</v>
      </c>
      <c r="J114" t="s">
        <v>28</v>
      </c>
      <c r="K114">
        <v>2670.7057520940302</v>
      </c>
    </row>
    <row r="115" spans="3:11" ht="12.75">
      <c r="C115" t="s">
        <v>29</v>
      </c>
      <c r="D115" t="s">
        <v>30</v>
      </c>
      <c r="E115">
        <v>1616.6877453379914</v>
      </c>
      <c r="I115" t="s">
        <v>29</v>
      </c>
      <c r="J115" t="s">
        <v>30</v>
      </c>
      <c r="K115">
        <v>1532.6824581870653</v>
      </c>
    </row>
    <row r="116" spans="3:11" ht="12.75">
      <c r="C116" t="s">
        <v>32</v>
      </c>
      <c r="D116" t="s">
        <v>33</v>
      </c>
      <c r="E116">
        <v>2347.818581931302</v>
      </c>
      <c r="I116" t="s">
        <v>32</v>
      </c>
      <c r="J116" t="s">
        <v>33</v>
      </c>
      <c r="K116">
        <v>2099.32804509017</v>
      </c>
    </row>
    <row r="117" spans="3:11" ht="12.75">
      <c r="C117" t="s">
        <v>34</v>
      </c>
      <c r="D117" t="s">
        <v>35</v>
      </c>
      <c r="E117">
        <v>2175.9102383484533</v>
      </c>
      <c r="I117" t="s">
        <v>34</v>
      </c>
      <c r="J117" t="s">
        <v>35</v>
      </c>
      <c r="K117">
        <v>1939.3718564236558</v>
      </c>
    </row>
    <row r="118" spans="3:11" ht="12.75">
      <c r="C118" t="s">
        <v>36</v>
      </c>
      <c r="D118" t="s">
        <v>37</v>
      </c>
      <c r="E118">
        <v>1941.7939612989153</v>
      </c>
      <c r="I118" t="s">
        <v>36</v>
      </c>
      <c r="J118" t="s">
        <v>37</v>
      </c>
      <c r="K118">
        <v>1861.245644935579</v>
      </c>
    </row>
    <row r="119" spans="3:11" ht="12.75">
      <c r="C119" t="s">
        <v>39</v>
      </c>
      <c r="D119" t="s">
        <v>40</v>
      </c>
      <c r="E119">
        <v>1999.8936764650023</v>
      </c>
      <c r="I119" t="s">
        <v>39</v>
      </c>
      <c r="J119" t="s">
        <v>40</v>
      </c>
      <c r="K119">
        <v>1762.1227147416057</v>
      </c>
    </row>
    <row r="120" spans="3:11" ht="12.75">
      <c r="C120" t="s">
        <v>42</v>
      </c>
      <c r="D120" t="s">
        <v>43</v>
      </c>
      <c r="E120">
        <v>1994.2788957961009</v>
      </c>
      <c r="I120" t="s">
        <v>42</v>
      </c>
      <c r="J120" t="s">
        <v>43</v>
      </c>
      <c r="K120">
        <v>1706.7277200164162</v>
      </c>
    </row>
    <row r="121" spans="3:11" ht="12.75">
      <c r="C121" t="s">
        <v>44</v>
      </c>
      <c r="D121" t="s">
        <v>45</v>
      </c>
      <c r="E121">
        <v>1716.767492280302</v>
      </c>
      <c r="I121" t="s">
        <v>44</v>
      </c>
      <c r="J121" t="s">
        <v>45</v>
      </c>
      <c r="K121">
        <v>1496.9051349041843</v>
      </c>
    </row>
    <row r="122" spans="3:11" ht="12.75">
      <c r="C122" t="s">
        <v>46</v>
      </c>
      <c r="D122" t="s">
        <v>47</v>
      </c>
      <c r="E122">
        <v>1740.9292328215793</v>
      </c>
      <c r="I122" t="s">
        <v>46</v>
      </c>
      <c r="J122" t="s">
        <v>47</v>
      </c>
      <c r="K122">
        <v>1485.3570772897035</v>
      </c>
    </row>
    <row r="123" spans="3:11" ht="12.75">
      <c r="C123" t="s">
        <v>48</v>
      </c>
      <c r="D123" t="s">
        <v>219</v>
      </c>
      <c r="E123">
        <v>1730.9886058696864</v>
      </c>
      <c r="I123" t="s">
        <v>48</v>
      </c>
      <c r="J123" t="s">
        <v>219</v>
      </c>
      <c r="K123">
        <v>1595.9639423401848</v>
      </c>
    </row>
    <row r="124" spans="3:11" ht="12.75">
      <c r="C124" t="s">
        <v>50</v>
      </c>
      <c r="D124" t="s">
        <v>51</v>
      </c>
      <c r="E124">
        <v>1960.144322785777</v>
      </c>
      <c r="I124" t="s">
        <v>50</v>
      </c>
      <c r="J124" t="s">
        <v>51</v>
      </c>
      <c r="K124">
        <v>1933.7955926202455</v>
      </c>
    </row>
    <row r="125" spans="3:11" ht="12.75">
      <c r="C125" t="s">
        <v>52</v>
      </c>
      <c r="D125" t="s">
        <v>53</v>
      </c>
      <c r="E125">
        <v>2133.7372048484817</v>
      </c>
      <c r="I125" t="s">
        <v>52</v>
      </c>
      <c r="J125" t="s">
        <v>53</v>
      </c>
      <c r="K125">
        <v>1769.2864625228028</v>
      </c>
    </row>
    <row r="126" spans="3:11" ht="12.75">
      <c r="C126" t="s">
        <v>54</v>
      </c>
      <c r="D126" t="s">
        <v>181</v>
      </c>
      <c r="E126">
        <v>1695.6502840507683</v>
      </c>
      <c r="I126" t="s">
        <v>54</v>
      </c>
      <c r="J126" t="s">
        <v>181</v>
      </c>
      <c r="K126">
        <v>1486.67762306729</v>
      </c>
    </row>
    <row r="127" spans="3:11" ht="12.75">
      <c r="C127" t="s">
        <v>55</v>
      </c>
      <c r="D127" t="s">
        <v>56</v>
      </c>
      <c r="E127">
        <v>3798.1554283800065</v>
      </c>
      <c r="I127" t="s">
        <v>55</v>
      </c>
      <c r="J127" t="s">
        <v>56</v>
      </c>
      <c r="K127">
        <v>2946.704671608134</v>
      </c>
    </row>
    <row r="128" spans="3:11" ht="12.75">
      <c r="C128" t="s">
        <v>58</v>
      </c>
      <c r="D128" t="s">
        <v>59</v>
      </c>
      <c r="E128">
        <v>1998.2435403166185</v>
      </c>
      <c r="I128" t="s">
        <v>58</v>
      </c>
      <c r="J128" t="s">
        <v>59</v>
      </c>
      <c r="K128">
        <v>1323.05529888131</v>
      </c>
    </row>
    <row r="129" spans="3:11" ht="12.75">
      <c r="C129" t="s">
        <v>60</v>
      </c>
      <c r="D129" t="s">
        <v>61</v>
      </c>
      <c r="E129">
        <v>1443.1862446318141</v>
      </c>
      <c r="I129" t="s">
        <v>60</v>
      </c>
      <c r="J129" t="s">
        <v>61</v>
      </c>
      <c r="K129">
        <v>1358.4953545375581</v>
      </c>
    </row>
    <row r="130" spans="3:11" ht="12.75">
      <c r="C130" t="s">
        <v>63</v>
      </c>
      <c r="D130" t="s">
        <v>64</v>
      </c>
      <c r="E130">
        <v>2022.538066479297</v>
      </c>
      <c r="I130" t="s">
        <v>63</v>
      </c>
      <c r="J130" t="s">
        <v>64</v>
      </c>
      <c r="K130">
        <v>1790.6355950029993</v>
      </c>
    </row>
    <row r="131" spans="3:11" ht="12.75">
      <c r="C131" t="s">
        <v>66</v>
      </c>
      <c r="D131" t="s">
        <v>67</v>
      </c>
      <c r="E131">
        <v>1629.6660780770305</v>
      </c>
      <c r="I131" t="s">
        <v>66</v>
      </c>
      <c r="J131" t="s">
        <v>67</v>
      </c>
      <c r="K131">
        <v>1465.8879984334467</v>
      </c>
    </row>
    <row r="132" spans="3:11" ht="12.75">
      <c r="C132" t="s">
        <v>69</v>
      </c>
      <c r="D132" t="s">
        <v>182</v>
      </c>
      <c r="E132">
        <v>1637.0490544886818</v>
      </c>
      <c r="I132" t="s">
        <v>69</v>
      </c>
      <c r="J132" t="s">
        <v>182</v>
      </c>
      <c r="K132">
        <v>1513.2416987131196</v>
      </c>
    </row>
    <row r="133" spans="3:11" ht="12.75">
      <c r="C133" t="s">
        <v>70</v>
      </c>
      <c r="D133" t="s">
        <v>71</v>
      </c>
      <c r="E133">
        <v>1576.8763912946968</v>
      </c>
      <c r="I133" t="s">
        <v>70</v>
      </c>
      <c r="J133" t="s">
        <v>71</v>
      </c>
      <c r="K133">
        <v>1492.7139597602209</v>
      </c>
    </row>
    <row r="134" spans="3:11" ht="12.75">
      <c r="C134" t="s">
        <v>72</v>
      </c>
      <c r="D134" t="s">
        <v>183</v>
      </c>
      <c r="E134">
        <v>1815.4045051158764</v>
      </c>
      <c r="I134" t="s">
        <v>72</v>
      </c>
      <c r="J134" t="s">
        <v>183</v>
      </c>
      <c r="K134">
        <v>1665.5973756939784</v>
      </c>
    </row>
    <row r="135" spans="3:11" ht="12.75">
      <c r="C135" t="s">
        <v>74</v>
      </c>
      <c r="D135" t="s">
        <v>75</v>
      </c>
      <c r="E135">
        <v>1902.8472835028529</v>
      </c>
      <c r="I135" t="s">
        <v>74</v>
      </c>
      <c r="J135" t="s">
        <v>75</v>
      </c>
      <c r="K135">
        <v>1603.380697357591</v>
      </c>
    </row>
    <row r="136" spans="3:11" ht="12.75">
      <c r="C136" t="s">
        <v>76</v>
      </c>
      <c r="D136" t="s">
        <v>184</v>
      </c>
      <c r="E136">
        <v>2222.6592581315235</v>
      </c>
      <c r="I136" t="s">
        <v>76</v>
      </c>
      <c r="J136" t="s">
        <v>184</v>
      </c>
      <c r="K136">
        <v>1805.027231607387</v>
      </c>
    </row>
    <row r="137" spans="3:11" ht="12.75">
      <c r="C137" t="s">
        <v>78</v>
      </c>
      <c r="D137" t="s">
        <v>79</v>
      </c>
      <c r="E137">
        <v>1445.8708875731083</v>
      </c>
      <c r="I137" t="s">
        <v>78</v>
      </c>
      <c r="J137" t="s">
        <v>79</v>
      </c>
      <c r="K137">
        <v>1437.09214473606</v>
      </c>
    </row>
    <row r="138" spans="3:11" ht="12.75">
      <c r="C138" t="s">
        <v>80</v>
      </c>
      <c r="D138" t="s">
        <v>81</v>
      </c>
      <c r="E138">
        <v>1347.5265833302976</v>
      </c>
      <c r="I138" t="s">
        <v>80</v>
      </c>
      <c r="J138" t="s">
        <v>81</v>
      </c>
      <c r="K138">
        <v>1317.2864620707098</v>
      </c>
    </row>
    <row r="139" spans="3:11" ht="12.75">
      <c r="C139" t="s">
        <v>82</v>
      </c>
      <c r="D139" t="s">
        <v>185</v>
      </c>
      <c r="E139">
        <v>1587.9379215010247</v>
      </c>
      <c r="I139" t="s">
        <v>82</v>
      </c>
      <c r="J139" t="s">
        <v>185</v>
      </c>
      <c r="K139">
        <v>1453.2252376220126</v>
      </c>
    </row>
    <row r="140" spans="3:11" ht="12.75">
      <c r="C140" t="s">
        <v>84</v>
      </c>
      <c r="D140" t="s">
        <v>85</v>
      </c>
      <c r="E140">
        <v>1819.0872528744662</v>
      </c>
      <c r="I140" t="s">
        <v>84</v>
      </c>
      <c r="J140" t="s">
        <v>85</v>
      </c>
      <c r="K140">
        <v>1696.013506423343</v>
      </c>
    </row>
    <row r="141" spans="3:11" ht="12.75">
      <c r="C141" t="s">
        <v>86</v>
      </c>
      <c r="D141" t="s">
        <v>195</v>
      </c>
      <c r="E141">
        <v>3191.7930219296686</v>
      </c>
      <c r="I141" t="s">
        <v>86</v>
      </c>
      <c r="J141" t="s">
        <v>195</v>
      </c>
      <c r="K141">
        <v>3116.449569475298</v>
      </c>
    </row>
    <row r="142" spans="3:11" ht="12.75">
      <c r="C142" t="s">
        <v>87</v>
      </c>
      <c r="D142" t="s">
        <v>88</v>
      </c>
      <c r="E142">
        <v>2558.261386132127</v>
      </c>
      <c r="I142" t="s">
        <v>87</v>
      </c>
      <c r="J142" t="s">
        <v>88</v>
      </c>
      <c r="K142">
        <v>2149.426729601941</v>
      </c>
    </row>
    <row r="143" spans="3:11" ht="12.75">
      <c r="C143" t="s">
        <v>90</v>
      </c>
      <c r="D143" t="s">
        <v>91</v>
      </c>
      <c r="E143">
        <v>1913.670450935392</v>
      </c>
      <c r="I143" t="s">
        <v>90</v>
      </c>
      <c r="J143" t="s">
        <v>91</v>
      </c>
      <c r="K143">
        <v>1616.2623369679707</v>
      </c>
    </row>
    <row r="144" spans="3:11" ht="12.75">
      <c r="C144" t="s">
        <v>92</v>
      </c>
      <c r="D144" t="s">
        <v>93</v>
      </c>
      <c r="E144">
        <v>1598.0232214541795</v>
      </c>
      <c r="I144" t="s">
        <v>92</v>
      </c>
      <c r="J144" t="s">
        <v>93</v>
      </c>
      <c r="K144">
        <v>1536.5736075156988</v>
      </c>
    </row>
    <row r="145" spans="3:11" ht="12.75">
      <c r="C145" t="s">
        <v>95</v>
      </c>
      <c r="D145" t="s">
        <v>96</v>
      </c>
      <c r="E145">
        <v>2453.118856718118</v>
      </c>
      <c r="I145" t="s">
        <v>95</v>
      </c>
      <c r="J145" t="s">
        <v>96</v>
      </c>
      <c r="K145">
        <v>2328.1414325756755</v>
      </c>
    </row>
    <row r="146" spans="3:11" ht="12.75">
      <c r="C146" t="s">
        <v>97</v>
      </c>
      <c r="D146" t="s">
        <v>98</v>
      </c>
      <c r="E146">
        <v>2619.1030844842576</v>
      </c>
      <c r="I146" t="s">
        <v>97</v>
      </c>
      <c r="J146" t="s">
        <v>98</v>
      </c>
      <c r="K146">
        <v>2358.706498138214</v>
      </c>
    </row>
    <row r="147" spans="3:11" ht="12.75">
      <c r="C147" t="s">
        <v>99</v>
      </c>
      <c r="D147" t="s">
        <v>100</v>
      </c>
      <c r="E147">
        <v>2083.943836817188</v>
      </c>
      <c r="I147" t="s">
        <v>99</v>
      </c>
      <c r="J147" t="s">
        <v>100</v>
      </c>
      <c r="K147">
        <v>1884.9960348626016</v>
      </c>
    </row>
    <row r="148" spans="3:11" ht="12.75">
      <c r="C148" t="s">
        <v>102</v>
      </c>
      <c r="D148" t="s">
        <v>103</v>
      </c>
      <c r="E148">
        <v>1843.2587240349671</v>
      </c>
      <c r="I148" t="s">
        <v>102</v>
      </c>
      <c r="J148" t="s">
        <v>103</v>
      </c>
      <c r="K148">
        <v>1533.273621163165</v>
      </c>
    </row>
    <row r="149" spans="3:11" ht="12.75">
      <c r="C149" t="s">
        <v>104</v>
      </c>
      <c r="D149" t="s">
        <v>105</v>
      </c>
      <c r="E149">
        <v>2051.550909307314</v>
      </c>
      <c r="I149" t="s">
        <v>104</v>
      </c>
      <c r="J149" t="s">
        <v>105</v>
      </c>
      <c r="K149">
        <v>1859.7434001704444</v>
      </c>
    </row>
    <row r="150" spans="3:11" ht="12.75">
      <c r="C150" t="s">
        <v>107</v>
      </c>
      <c r="D150" t="s">
        <v>186</v>
      </c>
      <c r="E150">
        <v>2291.629394130128</v>
      </c>
      <c r="I150" t="s">
        <v>107</v>
      </c>
      <c r="J150" t="s">
        <v>186</v>
      </c>
      <c r="K150">
        <v>1891.0544444748869</v>
      </c>
    </row>
    <row r="151" spans="3:11" ht="12.75">
      <c r="C151" t="s">
        <v>108</v>
      </c>
      <c r="D151" t="s">
        <v>109</v>
      </c>
      <c r="E151">
        <v>1581.515229849634</v>
      </c>
      <c r="I151" t="s">
        <v>108</v>
      </c>
      <c r="J151" t="s">
        <v>109</v>
      </c>
      <c r="K151">
        <v>1486.2166883157056</v>
      </c>
    </row>
    <row r="152" spans="3:11" ht="12.75">
      <c r="C152" t="s">
        <v>111</v>
      </c>
      <c r="D152" t="s">
        <v>112</v>
      </c>
      <c r="E152">
        <v>2422.7435574482247</v>
      </c>
      <c r="I152" t="s">
        <v>111</v>
      </c>
      <c r="J152" t="s">
        <v>112</v>
      </c>
      <c r="K152">
        <v>1967.9247754603853</v>
      </c>
    </row>
    <row r="153" spans="3:11" ht="12.75">
      <c r="C153" t="s">
        <v>114</v>
      </c>
      <c r="D153" t="s">
        <v>115</v>
      </c>
      <c r="E153">
        <v>1456.6480890722742</v>
      </c>
      <c r="I153" t="s">
        <v>114</v>
      </c>
      <c r="J153" t="s">
        <v>115</v>
      </c>
      <c r="K153">
        <v>1568.8632040386453</v>
      </c>
    </row>
    <row r="154" spans="3:11" ht="12.75">
      <c r="C154" t="s">
        <v>116</v>
      </c>
      <c r="D154" t="s">
        <v>117</v>
      </c>
      <c r="E154">
        <v>1999.7778063622427</v>
      </c>
      <c r="I154" t="s">
        <v>116</v>
      </c>
      <c r="J154" t="s">
        <v>117</v>
      </c>
      <c r="K154">
        <v>1934.9216072293832</v>
      </c>
    </row>
    <row r="155" spans="3:11" ht="12.75">
      <c r="C155" t="s">
        <v>157</v>
      </c>
      <c r="D155" t="s">
        <v>158</v>
      </c>
      <c r="E155">
        <v>1692.0660436933806</v>
      </c>
      <c r="I155" t="s">
        <v>157</v>
      </c>
      <c r="J155" t="s">
        <v>158</v>
      </c>
      <c r="K155">
        <v>1616.7955973929722</v>
      </c>
    </row>
    <row r="156" spans="3:11" ht="12.75">
      <c r="C156" t="s">
        <v>119</v>
      </c>
      <c r="D156" t="s">
        <v>120</v>
      </c>
      <c r="E156">
        <v>1767.8803995990143</v>
      </c>
      <c r="I156" t="s">
        <v>119</v>
      </c>
      <c r="J156" t="s">
        <v>120</v>
      </c>
      <c r="K156">
        <v>1673.476757479703</v>
      </c>
    </row>
    <row r="157" spans="3:11" ht="12.75">
      <c r="C157" t="s">
        <v>121</v>
      </c>
      <c r="D157" t="s">
        <v>187</v>
      </c>
      <c r="E157">
        <v>1517.6277339309559</v>
      </c>
      <c r="I157" t="s">
        <v>121</v>
      </c>
      <c r="J157" t="s">
        <v>187</v>
      </c>
      <c r="K157">
        <v>1387.7682482438186</v>
      </c>
    </row>
    <row r="158" spans="3:11" ht="12.75">
      <c r="C158" t="s">
        <v>122</v>
      </c>
      <c r="D158" t="s">
        <v>123</v>
      </c>
      <c r="E158">
        <v>1879.0008649902084</v>
      </c>
      <c r="I158" t="s">
        <v>122</v>
      </c>
      <c r="J158" t="s">
        <v>123</v>
      </c>
      <c r="K158">
        <v>1688.7555899907638</v>
      </c>
    </row>
    <row r="159" spans="3:11" ht="12.75">
      <c r="C159" t="s">
        <v>124</v>
      </c>
      <c r="D159" t="s">
        <v>125</v>
      </c>
      <c r="E159">
        <v>1595.6270006289012</v>
      </c>
      <c r="I159" t="s">
        <v>124</v>
      </c>
      <c r="J159" t="s">
        <v>125</v>
      </c>
      <c r="K159">
        <v>1408.102108508401</v>
      </c>
    </row>
    <row r="161" spans="2:27" ht="12.75">
      <c r="B161" s="50" t="s">
        <v>224</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row>
    <row r="162" spans="2:27" ht="12.75">
      <c r="B162" s="30" t="s">
        <v>209</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row>
    <row r="163" spans="2:27" ht="12.75">
      <c r="B163" s="52" t="s">
        <v>200</v>
      </c>
      <c r="C163" s="52"/>
      <c r="D163" s="52"/>
      <c r="E163" s="52"/>
      <c r="F163" s="52"/>
      <c r="G163" s="19"/>
      <c r="H163" s="19"/>
      <c r="I163" s="19"/>
      <c r="J163" s="19"/>
      <c r="K163" s="19"/>
      <c r="L163" s="19"/>
      <c r="M163" s="19"/>
      <c r="N163" s="19"/>
      <c r="O163" s="19"/>
      <c r="P163" s="19"/>
      <c r="Q163" s="19"/>
      <c r="R163" s="19"/>
      <c r="S163" s="19"/>
      <c r="T163" s="19"/>
      <c r="U163" s="19"/>
      <c r="V163" s="19"/>
      <c r="W163" s="19"/>
      <c r="X163" s="19"/>
      <c r="Y163" s="19"/>
      <c r="Z163" s="19"/>
      <c r="AA163" s="19"/>
    </row>
  </sheetData>
  <sheetProtection/>
  <mergeCells count="1">
    <mergeCell ref="B163:F163"/>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2014-05-09T12:09:14Z</cp:lastPrinted>
  <dcterms:created xsi:type="dcterms:W3CDTF">2012-02-21T16:15:46Z</dcterms:created>
  <dcterms:modified xsi:type="dcterms:W3CDTF">2016-03-23T13:54:07Z</dcterms:modified>
  <cp:category/>
  <cp:version/>
  <cp:contentType/>
  <cp:contentStatus/>
</cp:coreProperties>
</file>